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8055"/>
  </bookViews>
  <sheets>
    <sheet name="Новый расчет 07.05.19" sheetId="7" r:id="rId1"/>
  </sheets>
  <definedNames>
    <definedName name="_xlnm._FilterDatabase" localSheetId="0" hidden="1">'Новый расчет 07.05.19'!$A$11:$E$332</definedName>
  </definedNames>
  <calcPr calcId="114210" refMode="R1C1"/>
</workbook>
</file>

<file path=xl/calcChain.xml><?xml version="1.0" encoding="utf-8"?>
<calcChain xmlns="http://schemas.openxmlformats.org/spreadsheetml/2006/main">
  <c r="E98" i="7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4"/>
  <c r="E163"/>
  <c r="E161"/>
  <c r="E159"/>
  <c r="E158"/>
  <c r="E157"/>
  <c r="E156"/>
  <c r="E155"/>
  <c r="E154"/>
  <c r="E153"/>
  <c r="E152"/>
  <c r="E151"/>
  <c r="E150"/>
  <c r="E149"/>
  <c r="E148"/>
  <c r="E147"/>
  <c r="E146"/>
  <c r="E145"/>
  <c r="E144"/>
  <c r="E133"/>
  <c r="E132"/>
  <c r="E131"/>
  <c r="E130"/>
  <c r="E129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7"/>
  <c r="E96"/>
  <c r="E95"/>
  <c r="E94"/>
  <c r="E93"/>
  <c r="E91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</calcChain>
</file>

<file path=xl/sharedStrings.xml><?xml version="1.0" encoding="utf-8"?>
<sst xmlns="http://schemas.openxmlformats.org/spreadsheetml/2006/main" count="929" uniqueCount="767">
  <si>
    <t xml:space="preserve">Наименование </t>
  </si>
  <si>
    <t>310.12.01.1</t>
  </si>
  <si>
    <t>310.56…, 310.2.56…,310.3.56…,310.4.56…</t>
  </si>
  <si>
    <t>310.4.80…</t>
  </si>
  <si>
    <t>310.4.160…</t>
  </si>
  <si>
    <t>310.4.250…</t>
  </si>
  <si>
    <t>410.0.56…</t>
  </si>
  <si>
    <t>411.0.56…</t>
  </si>
  <si>
    <t>303.4.80…</t>
  </si>
  <si>
    <t>303.4.160.</t>
  </si>
  <si>
    <t>313.2.12…</t>
  </si>
  <si>
    <t>313.4.80…</t>
  </si>
  <si>
    <t>313.4.160…</t>
  </si>
  <si>
    <t>313.4.250…</t>
  </si>
  <si>
    <t>ОПК-20</t>
  </si>
  <si>
    <t>Блоки клапанов</t>
  </si>
  <si>
    <t>БОПК-16.1</t>
  </si>
  <si>
    <t>БОПК-20.1</t>
  </si>
  <si>
    <t>БОПК-25.1</t>
  </si>
  <si>
    <t>БОПК-25.3</t>
  </si>
  <si>
    <t>Блоки управления</t>
  </si>
  <si>
    <t>Гидроклапаны обратные</t>
  </si>
  <si>
    <t>530.25.10</t>
  </si>
  <si>
    <t>4121.20.90.000…(1, 2, 3, 4, 5, 6)</t>
  </si>
  <si>
    <t>Блок клапанов</t>
  </si>
  <si>
    <t>Блок прополаскивания резьбового соединения для ГСТ</t>
  </si>
  <si>
    <t>Гидроклапан тормозной без предохранительного клапана</t>
  </si>
  <si>
    <t>Гидроклапан тормозной с предохранительным клапаном</t>
  </si>
  <si>
    <t>Гидроклапан противообгонный</t>
  </si>
  <si>
    <t>Клапан предохранительный</t>
  </si>
  <si>
    <t>Гидрозамок односторонний</t>
  </si>
  <si>
    <t>541.12</t>
  </si>
  <si>
    <t>Гидропилот</t>
  </si>
  <si>
    <t>313.084</t>
  </si>
  <si>
    <t>Дроссель</t>
  </si>
  <si>
    <t>ПГА с клапанами</t>
  </si>
  <si>
    <t>Блок с гидроклапанами</t>
  </si>
  <si>
    <t>ПГА (колба)</t>
  </si>
  <si>
    <t>КПП-4, КПП-4.1</t>
  </si>
  <si>
    <t>КПП-5, КПП-5.1</t>
  </si>
  <si>
    <t>303.3.55…, 303.4.55…</t>
  </si>
  <si>
    <t>303.3.56…, 303.4.56…</t>
  </si>
  <si>
    <t>303.3.107…, 303.4.107…</t>
  </si>
  <si>
    <t>303.3.112…, 303.4.112…</t>
  </si>
  <si>
    <t>313.3.55…, 313.4.55…</t>
  </si>
  <si>
    <t>313.3.107…, 313.4.107…</t>
  </si>
  <si>
    <t>313.3.112…, 313.4.112…</t>
  </si>
  <si>
    <t>313.(3,4).55.557.483</t>
  </si>
  <si>
    <t>310.4.56....68</t>
  </si>
  <si>
    <t>310.4.160....86</t>
  </si>
  <si>
    <t>БК-03</t>
  </si>
  <si>
    <t>210.4.250.00.06 (без клапанов)</t>
  </si>
  <si>
    <t>210.4.250.00.А6 ( с клапанами)</t>
  </si>
  <si>
    <t>310.4.56…АА (с клапанами)</t>
  </si>
  <si>
    <t>310.4.112…78 (с блоком прополаскивания)</t>
  </si>
  <si>
    <t>310.4.80…78 (с блоком прополаскивания)</t>
  </si>
  <si>
    <t>310.4.112 …7В (с блоком прополаскивания)</t>
  </si>
  <si>
    <t>410.1.107…(со смещенным фланцем)</t>
  </si>
  <si>
    <t>62900 А</t>
  </si>
  <si>
    <t>303.4.250.</t>
  </si>
  <si>
    <t>531.20</t>
  </si>
  <si>
    <t>210.12…, 310.12…,310.4.12…</t>
  </si>
  <si>
    <t>310.12…, 310.4.12... (с датчиком частоты вращения)</t>
  </si>
  <si>
    <t>310.2.28…, 310.4.28…</t>
  </si>
  <si>
    <t>310.4.112 …В6 (с предохранительным клапаном)</t>
  </si>
  <si>
    <t>310.4.160…78 (с блоком прополаскивания)</t>
  </si>
  <si>
    <t>310.4.250…78 (с блоком прополаскивания)</t>
  </si>
  <si>
    <t>410.2.107… (с блоком прополаскивания)</t>
  </si>
  <si>
    <t>303.4.160.503</t>
  </si>
  <si>
    <t>303.4.250.503, 303.4.250.903</t>
  </si>
  <si>
    <t>ОПК-18</t>
  </si>
  <si>
    <t>220 ВНМ  (100 BHM)</t>
  </si>
  <si>
    <t xml:space="preserve">220ВНМ-01 (100ВНМ-01)  </t>
  </si>
  <si>
    <t>220ВНМ-03 (100ВНМ-03)</t>
  </si>
  <si>
    <t xml:space="preserve">220ВНМ-04 (100ВНМ-04) </t>
  </si>
  <si>
    <t>220ВНМ-06 (100ВНМ-06)</t>
  </si>
  <si>
    <t>221ВНМ  (101ВН)</t>
  </si>
  <si>
    <t>221 ВНМ-12  (101ВН-12)</t>
  </si>
  <si>
    <t xml:space="preserve">250 ВНМ  </t>
  </si>
  <si>
    <t>230 BFM-05 (110BFM-05)</t>
  </si>
  <si>
    <t>230BFM-06 (110BFM-06), 230 BFM-07 (110BFM-07)</t>
  </si>
  <si>
    <t>230BFM-09  (110BFM-09)</t>
  </si>
  <si>
    <t>230BFM-10 (110BFM-10),  230BFM-11 (110BFM-11)</t>
  </si>
  <si>
    <t>ГКТ-1.16</t>
  </si>
  <si>
    <t>БРК.01</t>
  </si>
  <si>
    <t>541.08, (541.08.01)</t>
  </si>
  <si>
    <t>64000А, 64002А</t>
  </si>
  <si>
    <t>64011, 640.12</t>
  </si>
  <si>
    <t>Гидрозамок двухсторонний</t>
  </si>
  <si>
    <t>ГЗД.12.00</t>
  </si>
  <si>
    <t>411.K.56.R(L).P1.F60.NN.B.У1</t>
  </si>
  <si>
    <t>411.K.107.R(L).P1.F60.NN.B.У1</t>
  </si>
  <si>
    <t>313.2.28…, 313.4.28…</t>
  </si>
  <si>
    <t>Блок редукцион. клапанов</t>
  </si>
  <si>
    <t>Гидромоторы нерегулируемые с наклонной шайбой</t>
  </si>
  <si>
    <t>406.0.110…, 406.0.125…</t>
  </si>
  <si>
    <t>230BFM (110BFM) ,  230BFM-01  (110BFM-01)</t>
  </si>
  <si>
    <t>310.4.112…96 (с датчиком частоты вращения)</t>
  </si>
  <si>
    <t>222 BHM</t>
  </si>
  <si>
    <t>Прайс-лист ОАО "Пневмостроймашина"</t>
  </si>
  <si>
    <t>Гидронасосы регулируемые</t>
  </si>
  <si>
    <t xml:space="preserve">Гидромоторы регулируемые                          Рmax=40МПа                                                                                                                 </t>
  </si>
  <si>
    <t>Насосы нерегулируемые компакт серии                          Рmax=40МПа</t>
  </si>
  <si>
    <t>1РМ.323.ФВ.64</t>
  </si>
  <si>
    <t xml:space="preserve">Плита </t>
  </si>
  <si>
    <t>Р323-Р(Т)-01</t>
  </si>
  <si>
    <t>Гидрораспределитель</t>
  </si>
  <si>
    <t xml:space="preserve">510.20.00А                          </t>
  </si>
  <si>
    <t xml:space="preserve">510.20.03А                          </t>
  </si>
  <si>
    <t xml:space="preserve">510.20.10А                          </t>
  </si>
  <si>
    <t xml:space="preserve">У462.825     </t>
  </si>
  <si>
    <t>У462.805.1</t>
  </si>
  <si>
    <t>У462.805.5</t>
  </si>
  <si>
    <t xml:space="preserve">У462.825.1    </t>
  </si>
  <si>
    <t xml:space="preserve">У462.825.2     </t>
  </si>
  <si>
    <t>У462.825.5</t>
  </si>
  <si>
    <t xml:space="preserve">У462.817 </t>
  </si>
  <si>
    <t xml:space="preserve">У462.827   </t>
  </si>
  <si>
    <t>У462.817.1</t>
  </si>
  <si>
    <t>У462.817.3</t>
  </si>
  <si>
    <t>У462.827.1</t>
  </si>
  <si>
    <t>У462.827.3</t>
  </si>
  <si>
    <t xml:space="preserve">ОПК-16-01         </t>
  </si>
  <si>
    <t xml:space="preserve">ОПК-20.000-01         </t>
  </si>
  <si>
    <t xml:space="preserve">230BFM.100            </t>
  </si>
  <si>
    <t>230BFM.104</t>
  </si>
  <si>
    <t xml:space="preserve">230BFM.108  </t>
  </si>
  <si>
    <t>311.K.12.R(L).P1.F60.NN.B.У1</t>
  </si>
  <si>
    <t>311.K.28.R(L).P1.F60.NN.B.У1</t>
  </si>
  <si>
    <t>415.0.355…с регулятором LR2N,LR2N,DFR, LR2G, DP</t>
  </si>
  <si>
    <t>415.0.355… с регулятором LR3N, HD1</t>
  </si>
  <si>
    <t>415.0.355…с регулятором HS3</t>
  </si>
  <si>
    <t>1РМ.323… с э/управлением</t>
  </si>
  <si>
    <t>311.K.17.R(L).P1.F60.NN.B.У2</t>
  </si>
  <si>
    <t>311.K.34.R(L).P1.F60.NN.B.У3</t>
  </si>
  <si>
    <t xml:space="preserve">Опция тендемирования </t>
  </si>
  <si>
    <t>415.0.355…с регулятором DR (DRG, LR2)</t>
  </si>
  <si>
    <t>415.0.355…с регулятором DFR (DP(A4), LR2G)</t>
  </si>
  <si>
    <r>
      <t>Насосы и гидромоторы нерегулируемые                  Р</t>
    </r>
    <r>
      <rPr>
        <vertAlign val="subscript"/>
        <sz val="10"/>
        <rFont val="Times New Roman"/>
        <family val="1"/>
        <charset val="204"/>
      </rPr>
      <t>max</t>
    </r>
    <r>
      <rPr>
        <sz val="10"/>
        <rFont val="Times New Roman"/>
        <family val="1"/>
        <charset val="204"/>
      </rPr>
      <t>=40МПа</t>
    </r>
  </si>
  <si>
    <r>
      <t>Гидронасосы регулируемые                             Р</t>
    </r>
    <r>
      <rPr>
        <vertAlign val="subscript"/>
        <sz val="10"/>
        <rFont val="Times New Roman"/>
        <family val="1"/>
        <charset val="204"/>
      </rPr>
      <t>max</t>
    </r>
    <r>
      <rPr>
        <sz val="10"/>
        <rFont val="Times New Roman"/>
        <family val="1"/>
        <charset val="204"/>
      </rPr>
      <t>=40МПа</t>
    </r>
  </si>
  <si>
    <t>РП.00.000-01</t>
  </si>
  <si>
    <t>РП.00.000-02</t>
  </si>
  <si>
    <t>РП.20.000-01</t>
  </si>
  <si>
    <t xml:space="preserve">221ВНМ-09 (101ВН-09) ,  221ВНМ-10 (101ВН-10) ,  221ВНМ-11 (101ВН-11) </t>
  </si>
  <si>
    <t xml:space="preserve">221ВНМ-04 (101ВН-04) ,  221ВНМ-05 (101ВН-05) , 221ВНМ-06 (101ВН-06) ,  221ВНМ-07 (101ВН-07) ,   221ВНМ-08 (101ВН-08) </t>
  </si>
  <si>
    <t>Редукторы</t>
  </si>
  <si>
    <t>РП.00.000-03</t>
  </si>
  <si>
    <t>РП.20.000-02</t>
  </si>
  <si>
    <t>РП.20.000-03</t>
  </si>
  <si>
    <t>РП.20.000-04</t>
  </si>
  <si>
    <t>РП 50.000-01</t>
  </si>
  <si>
    <t>РП 50.000-02</t>
  </si>
  <si>
    <t>РП 50.000-03</t>
  </si>
  <si>
    <t>РП 50.000-04</t>
  </si>
  <si>
    <t>Гидроклапаны предохранительные</t>
  </si>
  <si>
    <t>Клапаны предохранительные</t>
  </si>
  <si>
    <t>ОАО "Пневмостроймашина"</t>
  </si>
  <si>
    <t>У462.815.1</t>
  </si>
  <si>
    <t>Насосные агрегаты</t>
  </si>
  <si>
    <t>233.1.( 2 ) 28…  (1-ЕК-8, 2-НПП Старт)</t>
  </si>
  <si>
    <t>323.1.55…  (ВП-05)</t>
  </si>
  <si>
    <t>323.7.55… (СБ-207)</t>
  </si>
  <si>
    <t>333…55…, 333.3.55…</t>
  </si>
  <si>
    <t>223.1.56…</t>
  </si>
  <si>
    <t>233.2.56…</t>
  </si>
  <si>
    <t>323.2.56…  (ЭО-3123)</t>
  </si>
  <si>
    <t>323.3.56…   (КС-100)</t>
  </si>
  <si>
    <t>333.3(4,5).56…</t>
  </si>
  <si>
    <t>223.2.80…  (БКМ-317А)</t>
  </si>
  <si>
    <t>233.1.80…</t>
  </si>
  <si>
    <t>333.1. ( 2).80…  (1-МЗ-184, 2-ТВЭКС)</t>
  </si>
  <si>
    <t>333.3.80…</t>
  </si>
  <si>
    <t>333.3.107… (ЭО-5126)</t>
  </si>
  <si>
    <t>333.4.107…, 333.А.107... (ЕТ-25)</t>
  </si>
  <si>
    <t>333.Н.107…</t>
  </si>
  <si>
    <t>343.4.107… (ЕК-20-20)</t>
  </si>
  <si>
    <t>223.1.112…</t>
  </si>
  <si>
    <t>223.4(5).112…</t>
  </si>
  <si>
    <t>233.3.112… (БМ-831)</t>
  </si>
  <si>
    <t>233.4.112…(УРБ-51)</t>
  </si>
  <si>
    <t>323.3.(4)112…</t>
  </si>
  <si>
    <t>333.6.( 7 )112…</t>
  </si>
  <si>
    <t>343.2.112…</t>
  </si>
  <si>
    <t>353.5.112…</t>
  </si>
  <si>
    <t>233.1.160…</t>
  </si>
  <si>
    <t>333.1(1,2,3,4,9).160….</t>
  </si>
  <si>
    <t>333.Е.160…</t>
  </si>
  <si>
    <t>344.3.90.1ПО.АААШ</t>
  </si>
  <si>
    <t>343.2.160…</t>
  </si>
  <si>
    <t>343.3.160…</t>
  </si>
  <si>
    <t>Универсальные насосные агрегаты</t>
  </si>
  <si>
    <t>УНА1 (ЭО-4121А, ЭО-4225)</t>
  </si>
  <si>
    <t>УНА4 (ЭО-3323А, ЕА-17)</t>
  </si>
  <si>
    <t>УНА5 (ЭО-4321В)</t>
  </si>
  <si>
    <t>УНА8А</t>
  </si>
  <si>
    <t>УНА9, УНА10, УНА11, УНА12, УНА14</t>
  </si>
  <si>
    <t>УНА15 (ЭО-4421)</t>
  </si>
  <si>
    <t>УНА16 (аналог A8V140 (ЭО-5225)</t>
  </si>
  <si>
    <t>УНА17 (аналог A7V250 (Хитачи ЕХ-400)</t>
  </si>
  <si>
    <t>УНА18   (ЕК-270)</t>
  </si>
  <si>
    <t>УНА19 (экскаваторы УВЗ)</t>
  </si>
  <si>
    <t>303.2.12…</t>
  </si>
  <si>
    <t>НА С10-03</t>
  </si>
  <si>
    <t>НА В7-02</t>
  </si>
  <si>
    <t>НА Е12-03</t>
  </si>
  <si>
    <t>НА D14-02</t>
  </si>
  <si>
    <t>НА Н12-03</t>
  </si>
  <si>
    <t>НА Н16-03</t>
  </si>
  <si>
    <t>НА Н19-03</t>
  </si>
  <si>
    <t>НА Н20-03</t>
  </si>
  <si>
    <t>НА К19-03</t>
  </si>
  <si>
    <t>НА N19-03</t>
  </si>
  <si>
    <t>НА Q16-03</t>
  </si>
  <si>
    <t>НА Q20-03</t>
  </si>
  <si>
    <t>НА Q21-03</t>
  </si>
  <si>
    <t>НА S19-03</t>
  </si>
  <si>
    <t>НА S20-03</t>
  </si>
  <si>
    <t>Насосы автономные</t>
  </si>
  <si>
    <t>416.0.28…</t>
  </si>
  <si>
    <t>опция - с дискретным эл.управлением</t>
  </si>
  <si>
    <t>опция - с клапаном отсечки</t>
  </si>
  <si>
    <t>опция - тадемирование</t>
  </si>
  <si>
    <t>опция - с пропорциональным эл.управлением</t>
  </si>
  <si>
    <t>416.0.112…</t>
  </si>
  <si>
    <t>416.0.110…, 416.0.125…</t>
  </si>
  <si>
    <t>опция -  с дискретным электроуправлением</t>
  </si>
  <si>
    <t>опция -  с пропорциональным электроуправлением</t>
  </si>
  <si>
    <t>опция - с блоком прополаскивания</t>
  </si>
  <si>
    <t>опция -  с датчиком частоты вращения</t>
  </si>
  <si>
    <t>опция -  с блоком прополаскивания</t>
  </si>
  <si>
    <t>опция -  с предохранительными клапанами</t>
  </si>
  <si>
    <t>333.И.112…, 333.Е.112…,  333.Т.112...</t>
  </si>
  <si>
    <t>415.0.180… 415.0.190...с регулятором DR (DRG, LR2)</t>
  </si>
  <si>
    <t>415.0.180… 415.0.190…с регулятором DFR (DP(A4), LR2G)</t>
  </si>
  <si>
    <t>415.0.180… 415.0.190…с регулятором LR2N,LR2N,DFR, LR2G, DP</t>
  </si>
  <si>
    <t>415.0.180… 415.0.190... с регулятором LR3N, HD1</t>
  </si>
  <si>
    <t>415.0.180… 415.0.190…с регулятором HS3</t>
  </si>
  <si>
    <t>353.1.160</t>
  </si>
  <si>
    <t>БП-40</t>
  </si>
  <si>
    <t xml:space="preserve">БП.52          </t>
  </si>
  <si>
    <t xml:space="preserve">БП.53, БП.54          </t>
  </si>
  <si>
    <t>250 ВНМ.100</t>
  </si>
  <si>
    <t>на гидрооборудование</t>
  </si>
  <si>
    <t>А.И.Павлов</t>
  </si>
  <si>
    <t>Мотор-редукторы</t>
  </si>
  <si>
    <t>МР.00.01</t>
  </si>
  <si>
    <t>МР.00.02</t>
  </si>
  <si>
    <t>МР.00.03</t>
  </si>
  <si>
    <t>МР.00.05</t>
  </si>
  <si>
    <t>МР.00.06</t>
  </si>
  <si>
    <t>МР.00.08</t>
  </si>
  <si>
    <t>МР.20.01</t>
  </si>
  <si>
    <t>МР.20.02</t>
  </si>
  <si>
    <t>МР.20.05</t>
  </si>
  <si>
    <t>МР.20.06</t>
  </si>
  <si>
    <t>МР.20.07</t>
  </si>
  <si>
    <t>МР.50.01</t>
  </si>
  <si>
    <t>МР.50.05</t>
  </si>
  <si>
    <t>Станция закачки масла</t>
  </si>
  <si>
    <t>СЗМ.35.000-01</t>
  </si>
  <si>
    <t>СЗМ.35.103</t>
  </si>
  <si>
    <t>Фильтр напорный</t>
  </si>
  <si>
    <t>ФН.00.125.000</t>
  </si>
  <si>
    <t>220BHM.309А</t>
  </si>
  <si>
    <t>220BHM.410А</t>
  </si>
  <si>
    <t>ГЗД.08.00</t>
  </si>
  <si>
    <t>Коллектор</t>
  </si>
  <si>
    <t>195-00-52.00.900</t>
  </si>
  <si>
    <t>130-00-52.00.900-20</t>
  </si>
  <si>
    <t>Лебедка якорная</t>
  </si>
  <si>
    <t>534-58-71-000</t>
  </si>
  <si>
    <t>Трансмиссия гидростатическая</t>
  </si>
  <si>
    <t>МР.00.09</t>
  </si>
  <si>
    <t>МР.00.11</t>
  </si>
  <si>
    <t>Коллектор гидравлический</t>
  </si>
  <si>
    <t>КГ.10.000</t>
  </si>
  <si>
    <t>Ручной насос</t>
  </si>
  <si>
    <t>РН.50.100</t>
  </si>
  <si>
    <t>БП-50 (51)</t>
  </si>
  <si>
    <t>ГКП-0.25</t>
  </si>
  <si>
    <t>по запросу</t>
  </si>
  <si>
    <t>416.0.71…(416.3.71…)</t>
  </si>
  <si>
    <t>411.0.107…</t>
  </si>
  <si>
    <t>311.K.80.R(L).P1.F60.NN.B.У1</t>
  </si>
  <si>
    <r>
      <t>Гидромоторы регулируемые Р</t>
    </r>
    <r>
      <rPr>
        <vertAlign val="subscript"/>
        <sz val="10"/>
        <rFont val="Times New Roman"/>
        <family val="1"/>
        <charset val="204"/>
      </rPr>
      <t>max</t>
    </r>
    <r>
      <rPr>
        <sz val="10"/>
        <rFont val="Times New Roman"/>
        <family val="1"/>
        <charset val="204"/>
      </rPr>
      <t>=40МПа (303 серия)</t>
    </r>
  </si>
  <si>
    <t>311.K.12.R(L).P1.F60.01.B.У1 (02, 03)</t>
  </si>
  <si>
    <t>311.K.17.R(L).P1.F60.01.B.У2  (02, 03)</t>
  </si>
  <si>
    <t>311.K.28.R(L).P1.F60.01.B.У1 (02, 03)</t>
  </si>
  <si>
    <t>311.K.34.R(L).P1.F60.01.B.У3 (02, 03)</t>
  </si>
  <si>
    <t>411.K.56.R(L).P1.F60.01.B.У1 (02, 03)</t>
  </si>
  <si>
    <t>311.K.80.R(L).P1.F60.01.B.У1  (02, 03)</t>
  </si>
  <si>
    <t>411.K.107.R(L).P1.F60.01.B.У1 (02, 03)</t>
  </si>
  <si>
    <t>Гидронасосы регулируемые с наклонной шайбой (цены на опции для всех объемов одинаковые)</t>
  </si>
  <si>
    <t>403.0.160…</t>
  </si>
  <si>
    <t>410.0.107… (с предохранительными клапанами и противообгонным клапаном ГКП 0,25)</t>
  </si>
  <si>
    <t>*Опция морское климатическое исполнение - "ОМ1" (спец. покрытие) +30% к цене конечного изделия</t>
  </si>
  <si>
    <t>опция -  со смещенным фланцем</t>
  </si>
  <si>
    <t>У462.825.3</t>
  </si>
  <si>
    <t>№</t>
  </si>
  <si>
    <t>Перечень работ (на выбор заказчика)</t>
  </si>
  <si>
    <t>Разработка и согласование с заказчиком технического задания на проектирование гидросхемы установки</t>
  </si>
  <si>
    <t>От 2 до 5</t>
  </si>
  <si>
    <t>Формирование перечня исходных технических данных, необходимых для проведения расчёта параметров гидросистемы установки</t>
  </si>
  <si>
    <t>От 1 до 3</t>
  </si>
  <si>
    <t>Расчёт параметров гидросистемы установки</t>
  </si>
  <si>
    <t>Подбор требуемых исполнений гидромашин ОАО «ПСМ» для применения в гидросистеме установки</t>
  </si>
  <si>
    <t>От 2 до 4</t>
  </si>
  <si>
    <t>Разработка и оформление гидросхемы установки со спецификацией элементов</t>
  </si>
  <si>
    <t>От 3 до 5</t>
  </si>
  <si>
    <t>Подбор прочих элементов для гидросистемы, которые ОАО «ПСМ» не производит</t>
  </si>
  <si>
    <t>Подготовка габаритных чертежей и 3Д моделей</t>
  </si>
  <si>
    <t>От 2 до 8</t>
  </si>
  <si>
    <t>Подготовка описания принципа работы гидросистемы</t>
  </si>
  <si>
    <t>От 3 до 6</t>
  </si>
  <si>
    <t>Срок выполнения работ *, чел. смен</t>
  </si>
  <si>
    <t>Стоимость выполнения работ, руб/чел.смен</t>
  </si>
  <si>
    <t xml:space="preserve">Перечень работ
для выполнения специальных проектов по разработке гидравлических схем 
для потребителей ОАО «ПСМ»
</t>
  </si>
  <si>
    <t>* – конкретные сроки и стоимость выполнения работ согласовываются с заказчиком отдельно, в зависимости от сложности выполняемого проекта.</t>
  </si>
  <si>
    <t>ГСТ-71.02 (КОМЗ-Экспорт (TIGARBO)</t>
  </si>
  <si>
    <t>ГСТ-90.33 (Туймазинский ЗА)</t>
  </si>
  <si>
    <t>ГСТ-90.40 (ДСТ-Урал)</t>
  </si>
  <si>
    <t>ГСТ-112.05 (Брянсксельмаш)</t>
  </si>
  <si>
    <t>ГСТ-90.37  (Туймазинский ЗА)</t>
  </si>
  <si>
    <t>ГСТ-90.51 (Раскат)</t>
  </si>
  <si>
    <t>ГСТ-90.53 (Раскат)</t>
  </si>
  <si>
    <t>ГСТ-90.54 (Раскат)</t>
  </si>
  <si>
    <t xml:space="preserve">ГСТ-110.04 </t>
  </si>
  <si>
    <t>415.0.260…(БелАЗ) (Аналог Bosch Rexroth  А11VLO260)</t>
  </si>
  <si>
    <t>415.0.250…с регулятором DR (DRG, LR2) (Аналог Bosch Rexroth  А4VSO250 )</t>
  </si>
  <si>
    <t>415.0.250…с регулятором DFR (DP(A4), LR2G) (Аналог Bosch Rexroth  А4VSO250 )</t>
  </si>
  <si>
    <t>415.0.250…с регулятором LR2N (Аналог Bosch Rexroth  А4VSO250 )</t>
  </si>
  <si>
    <t>415.0.250… с регулятором LR3N (Аналог Bosch Rexroth  А4VSO250 )</t>
  </si>
  <si>
    <t>415.0.250…с регулятором LR2S, HS3 (Аналог Bosch Rexroth  А4VSO250 )</t>
  </si>
  <si>
    <t>РП.00.000 (Планетарный редуктор для Автокрана (поворотный))</t>
  </si>
  <si>
    <t>РП.20.000 (Планетарный редуктор для Экскаватора (поворотный))</t>
  </si>
  <si>
    <t>РП 50.000 (Планетарный редуктор для Автокрана и дорожно-строительной техники)</t>
  </si>
  <si>
    <t>ГСТ-112.07 (Брянсксельмаш)</t>
  </si>
  <si>
    <t xml:space="preserve">Импортозамещение </t>
  </si>
  <si>
    <t xml:space="preserve">Каталог взаимозаменяемости гидрооборудования «Пневмостроймашина» 
с импортными изделиями
</t>
  </si>
  <si>
    <t xml:space="preserve">BOSCH Rexroth </t>
  </si>
  <si>
    <t>Обозначение “Rexroth”</t>
  </si>
  <si>
    <t>A2F12…</t>
  </si>
  <si>
    <t>310.12…</t>
  </si>
  <si>
    <t>A2F28…</t>
  </si>
  <si>
    <t>310.4.28…</t>
  </si>
  <si>
    <t>A2F80…</t>
  </si>
  <si>
    <t>A2F160…</t>
  </si>
  <si>
    <t>A2F250…</t>
  </si>
  <si>
    <t>A2FE56…</t>
  </si>
  <si>
    <t>410.1.56… (со смещ. фланцем)</t>
  </si>
  <si>
    <t>410.1.56… ( с клапанами)</t>
  </si>
  <si>
    <t>A2FE107…</t>
  </si>
  <si>
    <t>410.1.107… (со смещ. фланцем)</t>
  </si>
  <si>
    <t>A2FM56…</t>
  </si>
  <si>
    <t>410.0.56… (с клапанами)</t>
  </si>
  <si>
    <t>A2FM107…</t>
  </si>
  <si>
    <t>410.0.107…</t>
  </si>
  <si>
    <t>410.0.107… (с клапанами)</t>
  </si>
  <si>
    <t>A2FO56…</t>
  </si>
  <si>
    <t>A2FO107…</t>
  </si>
  <si>
    <t>A4VG28HD…</t>
  </si>
  <si>
    <t>416.0.28…HP…</t>
  </si>
  <si>
    <t>A4VG28HW…</t>
  </si>
  <si>
    <t>416.0.28…P…</t>
  </si>
  <si>
    <t>A4VG28DG…</t>
  </si>
  <si>
    <t>416.0.28…HD…</t>
  </si>
  <si>
    <t>A4VG28EZ1…</t>
  </si>
  <si>
    <t>416.0.28…E1…</t>
  </si>
  <si>
    <t>A4VG28EZ2…</t>
  </si>
  <si>
    <t>416.0.28…E2…</t>
  </si>
  <si>
    <t>A4VG28EP3…</t>
  </si>
  <si>
    <t>416.0.28…E3…</t>
  </si>
  <si>
    <t>A4VG28EP4…</t>
  </si>
  <si>
    <t>416.0.28…E4…</t>
  </si>
  <si>
    <t>A4VG28… + A4VG28…</t>
  </si>
  <si>
    <t>416.0.28… +  416.0.28…</t>
  </si>
  <si>
    <t>A4VG71HD…</t>
  </si>
  <si>
    <t>416.0.71…HP…</t>
  </si>
  <si>
    <t>A4VG71HW…</t>
  </si>
  <si>
    <t>416.0.71…P…</t>
  </si>
  <si>
    <t>A4VG71DG…</t>
  </si>
  <si>
    <t>416.0.71…HD…</t>
  </si>
  <si>
    <t>A4VG71EZ1…</t>
  </si>
  <si>
    <t>416.0.71…E1…</t>
  </si>
  <si>
    <t>A4VG71EZ2…</t>
  </si>
  <si>
    <t>416.0.71…E2…</t>
  </si>
  <si>
    <t>A4VG71EP3…</t>
  </si>
  <si>
    <t>416.0.71…E3…</t>
  </si>
  <si>
    <t>A4VG71EP4…</t>
  </si>
  <si>
    <t>416.0.71…E4…</t>
  </si>
  <si>
    <t>A4VG71… +  A4VG71…</t>
  </si>
  <si>
    <t>416.0.71… + 416.0.71…</t>
  </si>
  <si>
    <t>A4VG90HD…</t>
  </si>
  <si>
    <t>416.0.90…HP…</t>
  </si>
  <si>
    <t>A4VG90HW…</t>
  </si>
  <si>
    <t>416.0.90…P…</t>
  </si>
  <si>
    <t>A4VG90DG…</t>
  </si>
  <si>
    <t>416.0.90…HD…</t>
  </si>
  <si>
    <t>A4VG90EZ1…</t>
  </si>
  <si>
    <t>416.0.90…E1…</t>
  </si>
  <si>
    <t>A4VG90EZ2…</t>
  </si>
  <si>
    <t>416.0.90…E2…</t>
  </si>
  <si>
    <t>A4VG90EP3…</t>
  </si>
  <si>
    <t>416.0.90…E3…</t>
  </si>
  <si>
    <t>A4VG90EP4…</t>
  </si>
  <si>
    <t>416.0.90…E4…</t>
  </si>
  <si>
    <t>A4VG90… + A4VG90…</t>
  </si>
  <si>
    <t>416.0.90… + 416.0.90…</t>
  </si>
  <si>
    <t>A4VG105HD…</t>
  </si>
  <si>
    <t>416.0.110…HP…</t>
  </si>
  <si>
    <t>A4VG105HW…</t>
  </si>
  <si>
    <t>416.0.110…P…</t>
  </si>
  <si>
    <t>A4VG105DG…</t>
  </si>
  <si>
    <t>416.0.110…HD…</t>
  </si>
  <si>
    <t>A4VG105EZ1…</t>
  </si>
  <si>
    <t>416.0.110…E1…</t>
  </si>
  <si>
    <t>A4VG105EZ2…</t>
  </si>
  <si>
    <t>416.0.110…E2…</t>
  </si>
  <si>
    <t>A4VG105EP3…</t>
  </si>
  <si>
    <t>416.0.110…E3…</t>
  </si>
  <si>
    <t>A4VG105EP4…</t>
  </si>
  <si>
    <t>416.0.110…E4…</t>
  </si>
  <si>
    <t>A4VG105… + A4VG105…</t>
  </si>
  <si>
    <t>416.0.110… + 416.0.110…</t>
  </si>
  <si>
    <t>A4VG125HD…</t>
  </si>
  <si>
    <t>416.0.125…HP…</t>
  </si>
  <si>
    <t>A4VG125HW…</t>
  </si>
  <si>
    <t>416.0.125…P…</t>
  </si>
  <si>
    <t>A4VG125DG…</t>
  </si>
  <si>
    <t>416.0.125…HD…</t>
  </si>
  <si>
    <t>A4VG125EZ1…</t>
  </si>
  <si>
    <t>416.0.125…E1…</t>
  </si>
  <si>
    <t>A4VG125EZ2…</t>
  </si>
  <si>
    <t>416.0.125…E2…</t>
  </si>
  <si>
    <t>A4VG125EP3…</t>
  </si>
  <si>
    <t>416.0.125…E3…</t>
  </si>
  <si>
    <t>A4VG125EP4…</t>
  </si>
  <si>
    <t>416.0.125…E4…</t>
  </si>
  <si>
    <t>A4VG125... + A4VG125…</t>
  </si>
  <si>
    <t>416.0.125… + 416.0.125…</t>
  </si>
  <si>
    <t>A4VTG71HW…</t>
  </si>
  <si>
    <t>A4VTG90HW…</t>
  </si>
  <si>
    <t>A6V28MA…</t>
  </si>
  <si>
    <t>303.4.28.076…</t>
  </si>
  <si>
    <t>A6V55HD…</t>
  </si>
  <si>
    <t>303.4.56.501…</t>
  </si>
  <si>
    <t>A6V55HA1…</t>
  </si>
  <si>
    <t>303.4.56.220…</t>
  </si>
  <si>
    <t>A6V55HA2…</t>
  </si>
  <si>
    <t>303.4.56.240…</t>
  </si>
  <si>
    <t>A6V55EZ…</t>
  </si>
  <si>
    <t>303.4.56.503…</t>
  </si>
  <si>
    <t>A6V55EP…</t>
  </si>
  <si>
    <t>303.4.56.90E(D)…</t>
  </si>
  <si>
    <t>A6V55MA…</t>
  </si>
  <si>
    <t>303.4.56.076…</t>
  </si>
  <si>
    <t>A6V80HD…</t>
  </si>
  <si>
    <t>303.4.80.501…</t>
  </si>
  <si>
    <t>A6V80HA1…</t>
  </si>
  <si>
    <t>303.4.80.220…</t>
  </si>
  <si>
    <t>A6V80HA2…</t>
  </si>
  <si>
    <t>303.4.80.240…</t>
  </si>
  <si>
    <t>A6V80EZ…</t>
  </si>
  <si>
    <t>303.4.80.503…</t>
  </si>
  <si>
    <t>A6V80EP…</t>
  </si>
  <si>
    <t>303.4.80.90E(D)…</t>
  </si>
  <si>
    <t>A6V80MA…</t>
  </si>
  <si>
    <t>303.4.80.076…</t>
  </si>
  <si>
    <t>A6V107HD…</t>
  </si>
  <si>
    <t>403.0.107.W…H5N</t>
  </si>
  <si>
    <t>или 303.4.112.501…</t>
  </si>
  <si>
    <t>A6V107HA1…</t>
  </si>
  <si>
    <t>403.0.107.W…HA1</t>
  </si>
  <si>
    <t>или 303.4.112.220…</t>
  </si>
  <si>
    <t>A6V107HA2…</t>
  </si>
  <si>
    <t>403.0.107.W…HA2</t>
  </si>
  <si>
    <t>или 303.4.112.240…</t>
  </si>
  <si>
    <t>A6V107EZ…</t>
  </si>
  <si>
    <t>403.0.107.W…E2(1)N</t>
  </si>
  <si>
    <t>или 303.4.112.503…</t>
  </si>
  <si>
    <t>A6V107EP…</t>
  </si>
  <si>
    <t>403.0.107.W…E3(4)N</t>
  </si>
  <si>
    <t>или 303.4.112.90E(D)…</t>
  </si>
  <si>
    <t>A6V107MA…</t>
  </si>
  <si>
    <t>или 303.4.112.076…</t>
  </si>
  <si>
    <t>A6V160HD…</t>
  </si>
  <si>
    <t>303.4.160.501…</t>
  </si>
  <si>
    <t>A6V160HA1…</t>
  </si>
  <si>
    <t>303.4.160.220…</t>
  </si>
  <si>
    <t>A6V160HA2…</t>
  </si>
  <si>
    <t>303.4.160.240…</t>
  </si>
  <si>
    <t>A6V160EZ…</t>
  </si>
  <si>
    <t>303.4.160.503…</t>
  </si>
  <si>
    <t>A6V160EP…</t>
  </si>
  <si>
    <t>303.4.160.90E(D)…</t>
  </si>
  <si>
    <t>A6V160MA…</t>
  </si>
  <si>
    <t>303.4.160.076…</t>
  </si>
  <si>
    <t>A6V250HD…</t>
  </si>
  <si>
    <t>303.4.250.501…</t>
  </si>
  <si>
    <t>A6V250HA1…</t>
  </si>
  <si>
    <t>303.4.250.220…</t>
  </si>
  <si>
    <t>A6V250HA2…</t>
  </si>
  <si>
    <t>303.4.250.240…</t>
  </si>
  <si>
    <t>A6V250EZ…</t>
  </si>
  <si>
    <t>303.4.250.503…</t>
  </si>
  <si>
    <t>A6V250EP…</t>
  </si>
  <si>
    <t>303.4.250.90E(D)…</t>
  </si>
  <si>
    <t>A6V250MA…</t>
  </si>
  <si>
    <t>303.4.250.076…</t>
  </si>
  <si>
    <t>A6VE107HD…</t>
  </si>
  <si>
    <t>403.1.107.W…H5N</t>
  </si>
  <si>
    <t>A6VE107HA1…</t>
  </si>
  <si>
    <t>403.1.107.W…HA1</t>
  </si>
  <si>
    <t>A6VE107HA2…</t>
  </si>
  <si>
    <t>403.1.107.W…HA2</t>
  </si>
  <si>
    <t>A6VE107EZ…</t>
  </si>
  <si>
    <t>403.1.107.W…E2(1)N</t>
  </si>
  <si>
    <t>A6VE107EP…</t>
  </si>
  <si>
    <t>403.1.107.W…E3(4)N</t>
  </si>
  <si>
    <t>A7V28LR…</t>
  </si>
  <si>
    <t>313.4.28.590…</t>
  </si>
  <si>
    <t>A7V28DR…</t>
  </si>
  <si>
    <t>313.4.28.390…</t>
  </si>
  <si>
    <t>A7V28HD…</t>
  </si>
  <si>
    <t>313.4.28.097…</t>
  </si>
  <si>
    <t>A7V28EP…</t>
  </si>
  <si>
    <t>313.4.28.07E(D)…</t>
  </si>
  <si>
    <t>A7V28MA…</t>
  </si>
  <si>
    <t>313.4.28.894…</t>
  </si>
  <si>
    <t>A7V55LR…</t>
  </si>
  <si>
    <t>313.4.55.590…</t>
  </si>
  <si>
    <t>A7V55DR…</t>
  </si>
  <si>
    <t>313.4.55.390…</t>
  </si>
  <si>
    <t>A7V55HD…</t>
  </si>
  <si>
    <t>313.4.55.097…</t>
  </si>
  <si>
    <t>A7V55EP…</t>
  </si>
  <si>
    <t>313.4.55.07E(D)…</t>
  </si>
  <si>
    <t>A7V55DRS…</t>
  </si>
  <si>
    <t>313.4.55.290…2…</t>
  </si>
  <si>
    <t>A7V55MA…</t>
  </si>
  <si>
    <t>313.4.55.894…</t>
  </si>
  <si>
    <t>A7V80LR…</t>
  </si>
  <si>
    <t>313.4.80.590…</t>
  </si>
  <si>
    <t>A7V80DR…</t>
  </si>
  <si>
    <t>313.4.80.390…</t>
  </si>
  <si>
    <t>A7V80HD…</t>
  </si>
  <si>
    <t>313.4.80.097…</t>
  </si>
  <si>
    <t>A7V80EP…</t>
  </si>
  <si>
    <t>313.4.80.07E(D)…</t>
  </si>
  <si>
    <t>A7V80DRS…</t>
  </si>
  <si>
    <t>313.4.80.290…2…</t>
  </si>
  <si>
    <t>A7V80MA…</t>
  </si>
  <si>
    <t>313.4.80.894…</t>
  </si>
  <si>
    <t>A7V107LR…</t>
  </si>
  <si>
    <t>313.4.107.590…</t>
  </si>
  <si>
    <t>A7V107DR…</t>
  </si>
  <si>
    <t>313.4.107.390…</t>
  </si>
  <si>
    <t>A7V107HD…</t>
  </si>
  <si>
    <t>313.4.107.097…</t>
  </si>
  <si>
    <t>A7V107EP…</t>
  </si>
  <si>
    <t>313.4.107.07E(D)…</t>
  </si>
  <si>
    <t>A7V107DRS…</t>
  </si>
  <si>
    <t>313.4.107.290…2…</t>
  </si>
  <si>
    <t>A7V107MA…</t>
  </si>
  <si>
    <t>313.4.107.894…</t>
  </si>
  <si>
    <t>A7V160LR…</t>
  </si>
  <si>
    <t>313.4.160.590…</t>
  </si>
  <si>
    <t>A7V160DR…</t>
  </si>
  <si>
    <t>313.4.160.390…</t>
  </si>
  <si>
    <t>A7V160HD…</t>
  </si>
  <si>
    <t>313.4.160.097…</t>
  </si>
  <si>
    <t>A7V160EP…</t>
  </si>
  <si>
    <t>313.4.160.07E(D)…</t>
  </si>
  <si>
    <t>A7V160DRS…</t>
  </si>
  <si>
    <t>313.4.160.290…2…</t>
  </si>
  <si>
    <t>A7V160MA…</t>
  </si>
  <si>
    <t>313.4.160.894…</t>
  </si>
  <si>
    <t>A7V250LR…</t>
  </si>
  <si>
    <t>313.4.250.590…</t>
  </si>
  <si>
    <t>A7V250DR…</t>
  </si>
  <si>
    <t>313.4.250.390…</t>
  </si>
  <si>
    <t>A7V250HD…</t>
  </si>
  <si>
    <t>313.4.250.097…</t>
  </si>
  <si>
    <t>A7V250EP…</t>
  </si>
  <si>
    <t>313.4.250.07E(D)…</t>
  </si>
  <si>
    <t>A7V250MA…</t>
  </si>
  <si>
    <t>313.4.250.894…</t>
  </si>
  <si>
    <t>A8VO55…</t>
  </si>
  <si>
    <t>333.55…</t>
  </si>
  <si>
    <t>A8VO80…</t>
  </si>
  <si>
    <t>333.80…</t>
  </si>
  <si>
    <t>A8VO107…</t>
  </si>
  <si>
    <t>333.107…</t>
  </si>
  <si>
    <t>A8VO140…</t>
  </si>
  <si>
    <t>333.160…</t>
  </si>
  <si>
    <t>4ТН6</t>
  </si>
  <si>
    <t>Блок управления 220ВНМ</t>
  </si>
  <si>
    <t>4ТН7G</t>
  </si>
  <si>
    <t>Блок управления 221BHM</t>
  </si>
  <si>
    <t>1TH7Q</t>
  </si>
  <si>
    <t>Блок управления 230BFM</t>
  </si>
  <si>
    <t>2TH7Q</t>
  </si>
  <si>
    <t>Блок управления 231BFM</t>
  </si>
  <si>
    <t>FD-16</t>
  </si>
  <si>
    <t>Тормозной клапан ГКТ.1.16</t>
  </si>
  <si>
    <t>BVD25</t>
  </si>
  <si>
    <t>ГКП.0.25</t>
  </si>
  <si>
    <t>DBD15…</t>
  </si>
  <si>
    <t>У462.8…5</t>
  </si>
  <si>
    <t>DBD25…</t>
  </si>
  <si>
    <t>У462.8…7</t>
  </si>
  <si>
    <t>Р100.000</t>
  </si>
  <si>
    <t>DBRF-20</t>
  </si>
  <si>
    <t>БОПК-16</t>
  </si>
  <si>
    <t>БОПК-20</t>
  </si>
  <si>
    <t>DBRF-25</t>
  </si>
  <si>
    <t>БОПК-25</t>
  </si>
  <si>
    <t>S10A</t>
  </si>
  <si>
    <t>4121.20.90</t>
  </si>
  <si>
    <t>M-SR25</t>
  </si>
  <si>
    <t>530.25</t>
  </si>
  <si>
    <t>SAUER-DANFOSS</t>
  </si>
  <si>
    <t>Обозначение “Sauer-Danfoss”</t>
  </si>
  <si>
    <t>42R(L)28A…</t>
  </si>
  <si>
    <t>42R(L)28G3…</t>
  </si>
  <si>
    <t>42R(L)28F…</t>
  </si>
  <si>
    <t>42R(L)28E…</t>
  </si>
  <si>
    <t>42R(L)28… + 42R(L)28…</t>
  </si>
  <si>
    <t>51D060HZB1…</t>
  </si>
  <si>
    <t>51D060TA…</t>
  </si>
  <si>
    <t>51D060E1(2)B1…</t>
  </si>
  <si>
    <t>51D060EP…</t>
  </si>
  <si>
    <t>51D080HZB1…</t>
  </si>
  <si>
    <t>51D080TA…</t>
  </si>
  <si>
    <t>51D080E1(2)B1…</t>
  </si>
  <si>
    <t>51D110HZB1…</t>
  </si>
  <si>
    <t>51D110TA…</t>
  </si>
  <si>
    <t>51D110E1(2)B1…</t>
  </si>
  <si>
    <t>или 303.4.112.503(4)…</t>
  </si>
  <si>
    <t>51D110EP…</t>
  </si>
  <si>
    <t>51C110HZB1…</t>
  </si>
  <si>
    <t>51C110TA…</t>
  </si>
  <si>
    <t>51C110E1(2)B1…</t>
  </si>
  <si>
    <t>51C110EP…</t>
  </si>
  <si>
    <t>51D160HZB1…</t>
  </si>
  <si>
    <t>51D160TA…</t>
  </si>
  <si>
    <t>51D160E1(2)B1…</t>
  </si>
  <si>
    <t>303.4.160.503(4)…</t>
  </si>
  <si>
    <t>51D160EP…</t>
  </si>
  <si>
    <t>51D250HZB1…</t>
  </si>
  <si>
    <t>51D250TA…</t>
  </si>
  <si>
    <t>51D250E1(2)B1…</t>
  </si>
  <si>
    <t>303.4.250.503(4)…</t>
  </si>
  <si>
    <t>51D250EP…</t>
  </si>
  <si>
    <t>90R(L)75HS…</t>
  </si>
  <si>
    <t>90R(L)75MA…</t>
  </si>
  <si>
    <t>90R(L)75DC…</t>
  </si>
  <si>
    <t>90R(L)75DD…</t>
  </si>
  <si>
    <t>90R(L)75KA…</t>
  </si>
  <si>
    <t>90R(L)75… + 90R(L)75…</t>
  </si>
  <si>
    <t>90R(L)100HS…</t>
  </si>
  <si>
    <t>90R(L)100MA…</t>
  </si>
  <si>
    <t>90R(L)100DC…</t>
  </si>
  <si>
    <t>90R(L)100DD…</t>
  </si>
  <si>
    <t>90R(L)100KA…</t>
  </si>
  <si>
    <t>90R(L)100… + 90R(L)100…</t>
  </si>
  <si>
    <t>416.0.110… +  416.0.110…</t>
  </si>
  <si>
    <t>90R(L)130HS…</t>
  </si>
  <si>
    <t>90R(L)130MA…</t>
  </si>
  <si>
    <t>90R(L)130DC…</t>
  </si>
  <si>
    <t>90R(L)130DD…</t>
  </si>
  <si>
    <t>90R(L)130KA…</t>
  </si>
  <si>
    <t>90R(L)130… + 90R(L)130…</t>
  </si>
  <si>
    <t>416.0.125… +  416.0.125…</t>
  </si>
  <si>
    <t>90М75…</t>
  </si>
  <si>
    <t>406.0.71…</t>
  </si>
  <si>
    <t>90М100…</t>
  </si>
  <si>
    <t>406.0.110…</t>
  </si>
  <si>
    <t>90М130…</t>
  </si>
  <si>
    <t>406.0.125…</t>
  </si>
  <si>
    <t>PARKER</t>
  </si>
  <si>
    <t>Обозначение “Parker”</t>
  </si>
  <si>
    <t>F11-14…</t>
  </si>
  <si>
    <t>F12-30…</t>
  </si>
  <si>
    <t>F12-60…</t>
  </si>
  <si>
    <t>F12-60…С…</t>
  </si>
  <si>
    <t>F12-80…</t>
  </si>
  <si>
    <t>F12-110…</t>
  </si>
  <si>
    <t>410.0.107… (без клапанов)</t>
  </si>
  <si>
    <t>F12-110…С…</t>
  </si>
  <si>
    <t>410.1.107… (со смещ. фланц.)</t>
  </si>
  <si>
    <t>V12-60…I…HPS…</t>
  </si>
  <si>
    <t>V12-60…I…AC…</t>
  </si>
  <si>
    <t>V12-60…I…EO…</t>
  </si>
  <si>
    <t>V12-60…I…EP…</t>
  </si>
  <si>
    <t>V12-80…I…HPS…</t>
  </si>
  <si>
    <t>V12-80…I…AC…</t>
  </si>
  <si>
    <t>V12-80…I…EO…</t>
  </si>
  <si>
    <t>V12-80…I…EP…</t>
  </si>
  <si>
    <t>V14-110…I…HPS…</t>
  </si>
  <si>
    <t>V14-110…I…AC…</t>
  </si>
  <si>
    <t>V14-110…I…EO…</t>
  </si>
  <si>
    <t>V14-110…I…EP…</t>
  </si>
  <si>
    <t>V14-110…C…HPS…</t>
  </si>
  <si>
    <t>V14-110…C…AC…</t>
  </si>
  <si>
    <t>V14-110…C…EO…</t>
  </si>
  <si>
    <t>V14-110…C…EP…</t>
  </si>
  <si>
    <t>V14-160…I…HPS…</t>
  </si>
  <si>
    <t>V14-160…I…AC…</t>
  </si>
  <si>
    <t>V14-160…I…EO…</t>
  </si>
  <si>
    <t>V14-160…I…EP…</t>
  </si>
  <si>
    <t>Внешний код</t>
  </si>
  <si>
    <t>Обозначение “PSM-Hydraulics”</t>
  </si>
  <si>
    <t>опция -  с предохранительными клапанами и противообгонным клапаном ГКП-0.25 (для 403.0.107)</t>
  </si>
  <si>
    <t>опция -  с предохранительными клапанами и противообгонным клапаном ГКП-0.32 (для 403.0.160)</t>
  </si>
  <si>
    <t>опция - с блоком клапанов БОПК-25.1</t>
  </si>
  <si>
    <t>313.3.56…, 313.4.56… (кроме 313.4.56.89С.3)</t>
  </si>
  <si>
    <t>с импортными изделиями (цены согласно действующего прайс-листа)</t>
  </si>
  <si>
    <t>416.0.90…</t>
  </si>
  <si>
    <t>406.0 (3).112…(скидка для ТПС не более 10%!!!)</t>
  </si>
  <si>
    <t>411.K.80.R(L).P1.F60.NN.B.У1 (скидка для ТПС не более 10%!!!)</t>
  </si>
  <si>
    <t>411.K.80.R(L).P1.F60.01.B.У1 (02, 03) (скидка для ТПС не более 10%!!!)</t>
  </si>
  <si>
    <t>опция -  с датчиком частоты вращения (для 410.0(1).56… и 410.0(1).107)</t>
  </si>
  <si>
    <t>410.0.56…, 411.0.56…(без опций, на замену 310.4.56…)</t>
  </si>
  <si>
    <t>410.0.107…, 411.0.107…(без опций, на замену 310.4.112…)</t>
  </si>
  <si>
    <t>опция - с предохранительными клапанами (для 410.0(1).56…)</t>
  </si>
  <si>
    <t>опция - с предохранительными клапанами (для 410.0(1).107…)</t>
  </si>
  <si>
    <t>опция - с блоком прополаскивания (F21)  (для 410.0(1).56… и 410.0(1).107)</t>
  </si>
  <si>
    <t>406.0(1)(3).71…</t>
  </si>
  <si>
    <t>406.0(1)( 3).90… (скидка для ТПС не более 10%!!!)</t>
  </si>
  <si>
    <t xml:space="preserve">310.4.112.00.АА (с клапанами) </t>
  </si>
  <si>
    <t>опция - с подготовкой под фильтр F2</t>
  </si>
  <si>
    <t>опция - со встроенным фильтром F3</t>
  </si>
  <si>
    <t>311.TF.70.35.R(L).P1.F80.NN.B.У1</t>
  </si>
  <si>
    <t>311.TF.70.35.R(L).P1.F80.02.B.У1</t>
  </si>
  <si>
    <t>311.TF.53.53.R(L).P1.F80.NN.B.У1</t>
  </si>
  <si>
    <t>303.(3,4).112.513, 303.(3,4).112.913</t>
  </si>
  <si>
    <t>*+ 50% к цене на продукцию -  КД на которую отсутствует, либо ранее не производилась</t>
  </si>
  <si>
    <t>ГКТ-1.16-01( - 02; - 03)</t>
  </si>
  <si>
    <t>415.0.85…(ПТЗ К-744) (скидка для ТПС не более 10%!!!)</t>
  </si>
  <si>
    <t>410.1.45…, 410.1.56…(со смещенным фланцем)</t>
  </si>
  <si>
    <t>403.0.107…(на замену 303.4.112…)</t>
  </si>
  <si>
    <t xml:space="preserve">Генеральный директор </t>
  </si>
  <si>
    <t>1РН.203…</t>
  </si>
  <si>
    <t xml:space="preserve">221ВНМ-01 (101ВН-01) ,  221 ВНМ-02  (101ВН-02),  221ВНМ-03 (101ВН-03) </t>
  </si>
  <si>
    <t>220ВНМ-09  (100ВНМ-09),  220ВНМ-10  (100ВНМ-10)</t>
  </si>
  <si>
    <t>220ВНМ-07 (100ВНМ-07),  220ВНМ-08 (100ВНМ-08)</t>
  </si>
  <si>
    <t xml:space="preserve">220ВНМ-02(100ВНМ-02),  220ВНМ-05(100ВНМ-02),  220ВНМ-07(100ВНМ-07) </t>
  </si>
  <si>
    <t>231 ВFM  (111BFM),  231BFM-01  (111BHM-01)</t>
  </si>
  <si>
    <t xml:space="preserve">230BFM-02 (110BFM-02) ,  230BFM-03 (110BFM-03),  230BFM-04 (110BFM-04),  230BFM-08 (110BFM-08) </t>
  </si>
  <si>
    <t>303.2.28…, 303.4.28…</t>
  </si>
  <si>
    <t>64020М</t>
  </si>
  <si>
    <t xml:space="preserve">У462.815  (Р100...) </t>
  </si>
  <si>
    <t xml:space="preserve">У462.805   (Р100...)  </t>
  </si>
  <si>
    <t xml:space="preserve">510.32.00А,    510.32.10А                             </t>
  </si>
  <si>
    <t>530.25.00,    530.25.10</t>
  </si>
  <si>
    <t>310.4.80…АА (с клапанами)</t>
  </si>
  <si>
    <t>310.112…, 310.2.112…, 310.3.112…, 310.4.112…</t>
  </si>
  <si>
    <t>310.2.28…, 310.4.28... 93 (с датчиком частоты вращения)</t>
  </si>
  <si>
    <t>310.4.56…93 (с датчиком частоты вращения)</t>
  </si>
  <si>
    <t>313.4.56.89С.3 (скидка для ТПС не более 15%!!!)</t>
  </si>
  <si>
    <t>"     " мая 2019г.</t>
  </si>
  <si>
    <t>Цена для ВР (руб., без НДС) 01.06.19</t>
  </si>
  <si>
    <t>Цена для ВР (руб., с НДС) 01.06.19</t>
  </si>
  <si>
    <t>(действителен с 01.06.2019 по 30.09.2019 года)</t>
  </si>
  <si>
    <t>416.3.90… (скидка для ТПС не более 15%!!!)</t>
  </si>
  <si>
    <t>416.3.112… (скидка для ТПС не более 15%!!!)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</si>
</sst>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2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3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u/>
      <sz val="13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90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0" fontId="2" fillId="3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top" wrapText="1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15" fillId="2" borderId="1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5"/>
  <sheetViews>
    <sheetView tabSelected="1" zoomScaleNormal="100" workbookViewId="0">
      <pane ySplit="11" topLeftCell="A12" activePane="bottomLeft" state="frozen"/>
      <selection pane="bottomLeft" activeCell="I14" sqref="I14"/>
    </sheetView>
  </sheetViews>
  <sheetFormatPr defaultRowHeight="12.75"/>
  <cols>
    <col min="1" max="1" width="4.42578125" style="1" customWidth="1"/>
    <col min="2" max="2" width="18.7109375" style="20" customWidth="1"/>
    <col min="3" max="3" width="62.42578125" style="131" customWidth="1"/>
    <col min="4" max="4" width="16.7109375" style="1" hidden="1" customWidth="1"/>
    <col min="5" max="5" width="16.7109375" style="1" customWidth="1"/>
    <col min="6" max="16384" width="9.140625" style="1"/>
  </cols>
  <sheetData>
    <row r="1" spans="1:5" ht="12.75" customHeight="1">
      <c r="D1" s="163" t="s">
        <v>742</v>
      </c>
      <c r="E1" s="163"/>
    </row>
    <row r="2" spans="1:5" ht="12.75" customHeight="1">
      <c r="D2" s="163" t="s">
        <v>156</v>
      </c>
      <c r="E2" s="163"/>
    </row>
    <row r="3" spans="1:5">
      <c r="D3" s="163" t="s">
        <v>243</v>
      </c>
      <c r="E3" s="163"/>
    </row>
    <row r="4" spans="1:5">
      <c r="D4" s="163" t="s">
        <v>761</v>
      </c>
      <c r="E4" s="163"/>
    </row>
    <row r="6" spans="1:5" ht="13.5">
      <c r="B6" s="189" t="s">
        <v>99</v>
      </c>
      <c r="C6" s="189"/>
    </row>
    <row r="7" spans="1:5" ht="13.5">
      <c r="B7" s="189" t="s">
        <v>242</v>
      </c>
      <c r="C7" s="189"/>
    </row>
    <row r="8" spans="1:5" ht="15" customHeight="1">
      <c r="B8" s="189" t="s">
        <v>764</v>
      </c>
      <c r="C8" s="189"/>
    </row>
    <row r="9" spans="1:5" ht="24" customHeight="1">
      <c r="A9" s="120" t="s">
        <v>295</v>
      </c>
      <c r="B9" s="66"/>
      <c r="C9" s="65"/>
      <c r="D9" s="72"/>
      <c r="E9" s="72"/>
    </row>
    <row r="10" spans="1:5" ht="24" customHeight="1" thickBot="1">
      <c r="A10" s="120" t="s">
        <v>737</v>
      </c>
      <c r="B10" s="66"/>
      <c r="C10" s="65"/>
      <c r="D10" s="72"/>
      <c r="E10" s="72"/>
    </row>
    <row r="11" spans="1:5" ht="42" customHeight="1" thickBot="1">
      <c r="A11" s="137" t="s">
        <v>298</v>
      </c>
      <c r="B11" s="138" t="s">
        <v>0</v>
      </c>
      <c r="C11" s="139" t="s">
        <v>711</v>
      </c>
      <c r="D11" s="140" t="s">
        <v>762</v>
      </c>
      <c r="E11" s="140" t="s">
        <v>763</v>
      </c>
    </row>
    <row r="12" spans="1:5">
      <c r="A12" s="116">
        <v>1</v>
      </c>
      <c r="B12" s="152" t="s">
        <v>138</v>
      </c>
      <c r="C12" s="33" t="s">
        <v>61</v>
      </c>
      <c r="D12" s="51">
        <v>20010</v>
      </c>
      <c r="E12" s="55">
        <f t="shared" ref="E12:E17" si="0">D12*1.2</f>
        <v>24012</v>
      </c>
    </row>
    <row r="13" spans="1:5">
      <c r="A13" s="40">
        <v>2</v>
      </c>
      <c r="B13" s="153"/>
      <c r="C13" s="36" t="s">
        <v>1</v>
      </c>
      <c r="D13" s="49">
        <v>22284</v>
      </c>
      <c r="E13" s="56">
        <f t="shared" si="0"/>
        <v>26740.799999999999</v>
      </c>
    </row>
    <row r="14" spans="1:5">
      <c r="A14" s="40">
        <v>3</v>
      </c>
      <c r="B14" s="153"/>
      <c r="C14" s="36" t="s">
        <v>62</v>
      </c>
      <c r="D14" s="49">
        <v>36928</v>
      </c>
      <c r="E14" s="56">
        <f t="shared" si="0"/>
        <v>44313.599999999999</v>
      </c>
    </row>
    <row r="15" spans="1:5">
      <c r="A15" s="40">
        <v>4</v>
      </c>
      <c r="B15" s="153"/>
      <c r="C15" s="36" t="s">
        <v>63</v>
      </c>
      <c r="D15" s="49">
        <v>22436</v>
      </c>
      <c r="E15" s="56">
        <f t="shared" si="0"/>
        <v>26923.200000000001</v>
      </c>
    </row>
    <row r="16" spans="1:5">
      <c r="A16" s="40">
        <v>5</v>
      </c>
      <c r="B16" s="153"/>
      <c r="C16" s="36" t="s">
        <v>758</v>
      </c>
      <c r="D16" s="49">
        <v>41449</v>
      </c>
      <c r="E16" s="56">
        <f t="shared" si="0"/>
        <v>49738.799999999996</v>
      </c>
    </row>
    <row r="17" spans="1:5">
      <c r="A17" s="40">
        <v>6</v>
      </c>
      <c r="B17" s="153"/>
      <c r="C17" s="36" t="s">
        <v>2</v>
      </c>
      <c r="D17" s="49">
        <v>23048</v>
      </c>
      <c r="E17" s="56">
        <f t="shared" si="0"/>
        <v>27657.599999999999</v>
      </c>
    </row>
    <row r="18" spans="1:5">
      <c r="A18" s="40">
        <v>7</v>
      </c>
      <c r="B18" s="153"/>
      <c r="C18" s="36" t="s">
        <v>48</v>
      </c>
      <c r="D18" s="49">
        <v>40022</v>
      </c>
      <c r="E18" s="56">
        <f t="shared" ref="E18:E82" si="1">D18*1.2</f>
        <v>48026.400000000001</v>
      </c>
    </row>
    <row r="19" spans="1:5">
      <c r="A19" s="40">
        <v>8</v>
      </c>
      <c r="B19" s="153"/>
      <c r="C19" s="36" t="s">
        <v>53</v>
      </c>
      <c r="D19" s="49">
        <v>46374</v>
      </c>
      <c r="E19" s="56">
        <f t="shared" si="1"/>
        <v>55648.799999999996</v>
      </c>
    </row>
    <row r="20" spans="1:5">
      <c r="A20" s="40">
        <v>9</v>
      </c>
      <c r="B20" s="153"/>
      <c r="C20" s="36" t="s">
        <v>759</v>
      </c>
      <c r="D20" s="49">
        <v>39415</v>
      </c>
      <c r="E20" s="56">
        <f t="shared" si="1"/>
        <v>47298</v>
      </c>
    </row>
    <row r="21" spans="1:5">
      <c r="A21" s="40">
        <v>10</v>
      </c>
      <c r="B21" s="153"/>
      <c r="C21" s="36" t="s">
        <v>3</v>
      </c>
      <c r="D21" s="49">
        <v>34564</v>
      </c>
      <c r="E21" s="56">
        <f t="shared" si="1"/>
        <v>41476.799999999996</v>
      </c>
    </row>
    <row r="22" spans="1:5">
      <c r="A22" s="40"/>
      <c r="B22" s="153"/>
      <c r="C22" s="4" t="s">
        <v>756</v>
      </c>
      <c r="D22" s="49">
        <v>51144</v>
      </c>
      <c r="E22" s="56">
        <f t="shared" si="1"/>
        <v>61372.799999999996</v>
      </c>
    </row>
    <row r="23" spans="1:5">
      <c r="A23" s="40">
        <v>11</v>
      </c>
      <c r="B23" s="153"/>
      <c r="C23" s="36" t="s">
        <v>55</v>
      </c>
      <c r="D23" s="49">
        <v>44926</v>
      </c>
      <c r="E23" s="56">
        <f t="shared" si="1"/>
        <v>53911.199999999997</v>
      </c>
    </row>
    <row r="24" spans="1:5">
      <c r="A24" s="40">
        <v>12</v>
      </c>
      <c r="B24" s="153"/>
      <c r="C24" s="36" t="s">
        <v>757</v>
      </c>
      <c r="D24" s="49">
        <v>35805</v>
      </c>
      <c r="E24" s="56">
        <f t="shared" si="1"/>
        <v>42966</v>
      </c>
    </row>
    <row r="25" spans="1:5">
      <c r="A25" s="40">
        <v>13</v>
      </c>
      <c r="B25" s="153"/>
      <c r="C25" s="36" t="s">
        <v>730</v>
      </c>
      <c r="D25" s="49">
        <v>51744.000000000007</v>
      </c>
      <c r="E25" s="56">
        <f t="shared" si="1"/>
        <v>62092.800000000003</v>
      </c>
    </row>
    <row r="26" spans="1:5">
      <c r="A26" s="40">
        <v>14</v>
      </c>
      <c r="B26" s="153"/>
      <c r="C26" s="36" t="s">
        <v>54</v>
      </c>
      <c r="D26" s="49">
        <v>52507</v>
      </c>
      <c r="E26" s="56">
        <f t="shared" si="1"/>
        <v>63008.399999999994</v>
      </c>
    </row>
    <row r="27" spans="1:5">
      <c r="A27" s="40">
        <v>15</v>
      </c>
      <c r="B27" s="153"/>
      <c r="C27" s="36" t="s">
        <v>56</v>
      </c>
      <c r="D27" s="49">
        <v>52507</v>
      </c>
      <c r="E27" s="56">
        <f t="shared" si="1"/>
        <v>63008.399999999994</v>
      </c>
    </row>
    <row r="28" spans="1:5">
      <c r="A28" s="40">
        <v>16</v>
      </c>
      <c r="B28" s="153"/>
      <c r="C28" s="36" t="s">
        <v>97</v>
      </c>
      <c r="D28" s="49">
        <v>56030</v>
      </c>
      <c r="E28" s="56">
        <f t="shared" si="1"/>
        <v>67236</v>
      </c>
    </row>
    <row r="29" spans="1:5">
      <c r="A29" s="40">
        <v>17</v>
      </c>
      <c r="B29" s="153"/>
      <c r="C29" s="36" t="s">
        <v>64</v>
      </c>
      <c r="D29" s="49">
        <v>44976</v>
      </c>
      <c r="E29" s="56">
        <f t="shared" si="1"/>
        <v>53971.199999999997</v>
      </c>
    </row>
    <row r="30" spans="1:5">
      <c r="A30" s="40">
        <v>18</v>
      </c>
      <c r="B30" s="153"/>
      <c r="C30" s="36" t="s">
        <v>4</v>
      </c>
      <c r="D30" s="49">
        <v>71552</v>
      </c>
      <c r="E30" s="56">
        <f t="shared" si="1"/>
        <v>85862.399999999994</v>
      </c>
    </row>
    <row r="31" spans="1:5">
      <c r="A31" s="40">
        <v>19</v>
      </c>
      <c r="B31" s="153"/>
      <c r="C31" s="36" t="s">
        <v>65</v>
      </c>
      <c r="D31" s="49">
        <v>87744</v>
      </c>
      <c r="E31" s="56">
        <f t="shared" si="1"/>
        <v>105292.8</v>
      </c>
    </row>
    <row r="32" spans="1:5">
      <c r="A32" s="40">
        <v>20</v>
      </c>
      <c r="B32" s="153"/>
      <c r="C32" s="36" t="s">
        <v>49</v>
      </c>
      <c r="D32" s="49">
        <v>89647</v>
      </c>
      <c r="E32" s="56">
        <f t="shared" si="1"/>
        <v>107576.4</v>
      </c>
    </row>
    <row r="33" spans="1:5">
      <c r="A33" s="40">
        <v>21</v>
      </c>
      <c r="B33" s="153"/>
      <c r="C33" s="36" t="s">
        <v>51</v>
      </c>
      <c r="D33" s="49">
        <v>77385</v>
      </c>
      <c r="E33" s="56">
        <f t="shared" si="1"/>
        <v>92862</v>
      </c>
    </row>
    <row r="34" spans="1:5">
      <c r="A34" s="40">
        <v>22</v>
      </c>
      <c r="B34" s="153"/>
      <c r="C34" s="36" t="s">
        <v>52</v>
      </c>
      <c r="D34" s="49">
        <v>82005</v>
      </c>
      <c r="E34" s="56">
        <f t="shared" si="1"/>
        <v>98406</v>
      </c>
    </row>
    <row r="35" spans="1:5">
      <c r="A35" s="40">
        <v>23</v>
      </c>
      <c r="B35" s="153"/>
      <c r="C35" s="36" t="s">
        <v>5</v>
      </c>
      <c r="D35" s="49">
        <v>119427.00000000001</v>
      </c>
      <c r="E35" s="56">
        <f t="shared" si="1"/>
        <v>143312.40000000002</v>
      </c>
    </row>
    <row r="36" spans="1:5" ht="13.5" thickBot="1">
      <c r="A36" s="40">
        <v>24</v>
      </c>
      <c r="B36" s="153"/>
      <c r="C36" s="34" t="s">
        <v>66</v>
      </c>
      <c r="D36" s="50">
        <v>130067</v>
      </c>
      <c r="E36" s="142">
        <f t="shared" si="1"/>
        <v>156080.4</v>
      </c>
    </row>
    <row r="37" spans="1:5">
      <c r="A37" s="40">
        <v>25</v>
      </c>
      <c r="B37" s="153"/>
      <c r="C37" s="3" t="s">
        <v>723</v>
      </c>
      <c r="D37" s="51">
        <v>23048</v>
      </c>
      <c r="E37" s="55">
        <f t="shared" si="1"/>
        <v>27657.599999999999</v>
      </c>
    </row>
    <row r="38" spans="1:5">
      <c r="A38" s="40">
        <v>26</v>
      </c>
      <c r="B38" s="153"/>
      <c r="C38" s="4" t="s">
        <v>740</v>
      </c>
      <c r="D38" s="49">
        <v>31840</v>
      </c>
      <c r="E38" s="56">
        <f t="shared" si="1"/>
        <v>38208</v>
      </c>
    </row>
    <row r="39" spans="1:5" ht="12" customHeight="1">
      <c r="A39" s="40">
        <v>27</v>
      </c>
      <c r="B39" s="153"/>
      <c r="C39" s="4" t="s">
        <v>724</v>
      </c>
      <c r="D39" s="49">
        <v>35805</v>
      </c>
      <c r="E39" s="142">
        <f t="shared" si="1"/>
        <v>42966</v>
      </c>
    </row>
    <row r="40" spans="1:5">
      <c r="A40" s="40">
        <v>28</v>
      </c>
      <c r="B40" s="153"/>
      <c r="C40" s="4" t="s">
        <v>57</v>
      </c>
      <c r="D40" s="49">
        <v>48510</v>
      </c>
      <c r="E40" s="56">
        <f t="shared" si="1"/>
        <v>58212</v>
      </c>
    </row>
    <row r="41" spans="1:5" ht="24.75" customHeight="1">
      <c r="A41" s="40">
        <v>29</v>
      </c>
      <c r="B41" s="153"/>
      <c r="C41" s="4" t="s">
        <v>294</v>
      </c>
      <c r="D41" s="49">
        <v>77054</v>
      </c>
      <c r="E41" s="56">
        <f t="shared" si="1"/>
        <v>92464.8</v>
      </c>
    </row>
    <row r="42" spans="1:5" ht="15.75" customHeight="1">
      <c r="A42" s="40">
        <v>30</v>
      </c>
      <c r="B42" s="153"/>
      <c r="C42" s="4" t="s">
        <v>67</v>
      </c>
      <c r="D42" s="49">
        <v>56156.100000000006</v>
      </c>
      <c r="E42" s="56">
        <f t="shared" si="1"/>
        <v>67387.320000000007</v>
      </c>
    </row>
    <row r="43" spans="1:5">
      <c r="A43" s="40">
        <v>31</v>
      </c>
      <c r="B43" s="153"/>
      <c r="C43" s="4" t="s">
        <v>725</v>
      </c>
      <c r="D43" s="49">
        <v>11793</v>
      </c>
      <c r="E43" s="56">
        <f t="shared" si="1"/>
        <v>14151.6</v>
      </c>
    </row>
    <row r="44" spans="1:5">
      <c r="A44" s="40">
        <v>32</v>
      </c>
      <c r="B44" s="153"/>
      <c r="C44" s="4" t="s">
        <v>726</v>
      </c>
      <c r="D44" s="49">
        <v>14754</v>
      </c>
      <c r="E44" s="56">
        <f t="shared" si="1"/>
        <v>17704.8</v>
      </c>
    </row>
    <row r="45" spans="1:5">
      <c r="A45" s="40">
        <v>33</v>
      </c>
      <c r="B45" s="153"/>
      <c r="C45" s="4" t="s">
        <v>727</v>
      </c>
      <c r="D45" s="49">
        <v>10539</v>
      </c>
      <c r="E45" s="56">
        <f t="shared" si="1"/>
        <v>12646.8</v>
      </c>
    </row>
    <row r="46" spans="1:5" ht="13.5" thickBot="1">
      <c r="A46" s="40">
        <v>34</v>
      </c>
      <c r="B46" s="153"/>
      <c r="C46" s="7" t="s">
        <v>722</v>
      </c>
      <c r="D46" s="52">
        <v>15449</v>
      </c>
      <c r="E46" s="143">
        <f t="shared" si="1"/>
        <v>18538.8</v>
      </c>
    </row>
    <row r="47" spans="1:5" s="2" customFormat="1" ht="12.75" customHeight="1">
      <c r="A47" s="40">
        <v>35</v>
      </c>
      <c r="B47" s="180" t="s">
        <v>102</v>
      </c>
      <c r="C47" s="67" t="s">
        <v>733</v>
      </c>
      <c r="D47" s="53">
        <v>63063</v>
      </c>
      <c r="E47" s="144">
        <f t="shared" si="1"/>
        <v>75675.599999999991</v>
      </c>
    </row>
    <row r="48" spans="1:5" s="2" customFormat="1" ht="12.75" customHeight="1">
      <c r="A48" s="40"/>
      <c r="B48" s="181"/>
      <c r="C48" s="67" t="s">
        <v>734</v>
      </c>
      <c r="D48" s="109">
        <v>65163</v>
      </c>
      <c r="E48" s="145">
        <f t="shared" si="1"/>
        <v>78195.599999999991</v>
      </c>
    </row>
    <row r="49" spans="1:5" s="2" customFormat="1" ht="12.75" customHeight="1" thickBot="1">
      <c r="A49" s="40">
        <v>36</v>
      </c>
      <c r="B49" s="181"/>
      <c r="C49" s="48" t="s">
        <v>735</v>
      </c>
      <c r="D49" s="50">
        <v>63063</v>
      </c>
      <c r="E49" s="142">
        <f t="shared" si="1"/>
        <v>75675.599999999991</v>
      </c>
    </row>
    <row r="50" spans="1:5" s="2" customFormat="1">
      <c r="A50" s="40">
        <v>37</v>
      </c>
      <c r="B50" s="181"/>
      <c r="C50" s="44" t="s">
        <v>127</v>
      </c>
      <c r="D50" s="51">
        <v>23112</v>
      </c>
      <c r="E50" s="55">
        <f t="shared" si="1"/>
        <v>27734.399999999998</v>
      </c>
    </row>
    <row r="51" spans="1:5" s="2" customFormat="1" ht="13.5" thickBot="1">
      <c r="A51" s="40">
        <v>38</v>
      </c>
      <c r="B51" s="181"/>
      <c r="C51" s="45" t="s">
        <v>285</v>
      </c>
      <c r="D51" s="52">
        <v>25659</v>
      </c>
      <c r="E51" s="57">
        <f t="shared" si="1"/>
        <v>30790.799999999999</v>
      </c>
    </row>
    <row r="52" spans="1:5" s="2" customFormat="1" ht="13.5" hidden="1" thickBot="1">
      <c r="A52" s="40">
        <v>39</v>
      </c>
      <c r="B52" s="181"/>
      <c r="C52" s="44" t="s">
        <v>133</v>
      </c>
      <c r="D52" s="51"/>
      <c r="E52" s="55">
        <f t="shared" si="1"/>
        <v>0</v>
      </c>
    </row>
    <row r="53" spans="1:5" s="2" customFormat="1" ht="13.5" hidden="1" thickBot="1">
      <c r="A53" s="40">
        <v>40</v>
      </c>
      <c r="B53" s="181"/>
      <c r="C53" s="45" t="s">
        <v>286</v>
      </c>
      <c r="D53" s="52"/>
      <c r="E53" s="57">
        <f t="shared" si="1"/>
        <v>0</v>
      </c>
    </row>
    <row r="54" spans="1:5" s="2" customFormat="1">
      <c r="A54" s="40">
        <v>41</v>
      </c>
      <c r="B54" s="181"/>
      <c r="C54" s="44" t="s">
        <v>128</v>
      </c>
      <c r="D54" s="49">
        <v>25913</v>
      </c>
      <c r="E54" s="56">
        <f t="shared" si="1"/>
        <v>31095.599999999999</v>
      </c>
    </row>
    <row r="55" spans="1:5" s="2" customFormat="1" ht="13.5" thickBot="1">
      <c r="A55" s="40">
        <v>42</v>
      </c>
      <c r="B55" s="181"/>
      <c r="C55" s="45" t="s">
        <v>287</v>
      </c>
      <c r="D55" s="52">
        <v>28460</v>
      </c>
      <c r="E55" s="57">
        <f t="shared" si="1"/>
        <v>34152</v>
      </c>
    </row>
    <row r="56" spans="1:5" s="2" customFormat="1">
      <c r="A56" s="40">
        <v>43</v>
      </c>
      <c r="B56" s="181"/>
      <c r="C56" s="44" t="s">
        <v>134</v>
      </c>
      <c r="D56" s="51">
        <v>26933</v>
      </c>
      <c r="E56" s="55">
        <f t="shared" si="1"/>
        <v>32319.599999999999</v>
      </c>
    </row>
    <row r="57" spans="1:5" s="2" customFormat="1" ht="13.5" thickBot="1">
      <c r="A57" s="40">
        <v>44</v>
      </c>
      <c r="B57" s="181"/>
      <c r="C57" s="45" t="s">
        <v>288</v>
      </c>
      <c r="D57" s="52">
        <v>29479</v>
      </c>
      <c r="E57" s="57">
        <f t="shared" si="1"/>
        <v>35374.799999999996</v>
      </c>
    </row>
    <row r="58" spans="1:5">
      <c r="A58" s="40">
        <v>45</v>
      </c>
      <c r="B58" s="181"/>
      <c r="C58" s="67" t="s">
        <v>90</v>
      </c>
      <c r="D58" s="53">
        <v>24948</v>
      </c>
      <c r="E58" s="144">
        <f t="shared" si="1"/>
        <v>29937.599999999999</v>
      </c>
    </row>
    <row r="59" spans="1:5">
      <c r="A59" s="40">
        <v>46</v>
      </c>
      <c r="B59" s="181"/>
      <c r="C59" s="18" t="s">
        <v>289</v>
      </c>
      <c r="D59" s="53">
        <v>26460</v>
      </c>
      <c r="E59" s="56">
        <f t="shared" si="1"/>
        <v>31752</v>
      </c>
    </row>
    <row r="60" spans="1:5" hidden="1">
      <c r="A60" s="40">
        <v>47</v>
      </c>
      <c r="B60" s="181"/>
      <c r="C60" s="3" t="s">
        <v>283</v>
      </c>
      <c r="D60" s="51"/>
      <c r="E60" s="55">
        <f t="shared" si="1"/>
        <v>0</v>
      </c>
    </row>
    <row r="61" spans="1:5" hidden="1">
      <c r="A61" s="40">
        <v>48</v>
      </c>
      <c r="B61" s="181"/>
      <c r="C61" s="4" t="s">
        <v>290</v>
      </c>
      <c r="D61" s="49"/>
      <c r="E61" s="56">
        <f t="shared" si="1"/>
        <v>0</v>
      </c>
    </row>
    <row r="62" spans="1:5">
      <c r="A62" s="40">
        <v>49</v>
      </c>
      <c r="B62" s="181"/>
      <c r="C62" s="4" t="s">
        <v>720</v>
      </c>
      <c r="D62" s="53">
        <v>29400</v>
      </c>
      <c r="E62" s="144">
        <f t="shared" si="1"/>
        <v>35280</v>
      </c>
    </row>
    <row r="63" spans="1:5" ht="13.5" thickBot="1">
      <c r="A63" s="40">
        <v>50</v>
      </c>
      <c r="B63" s="181"/>
      <c r="C63" s="118" t="s">
        <v>721</v>
      </c>
      <c r="D63" s="53">
        <v>30975</v>
      </c>
      <c r="E63" s="144">
        <f t="shared" si="1"/>
        <v>37170</v>
      </c>
    </row>
    <row r="64" spans="1:5">
      <c r="A64" s="40">
        <v>51</v>
      </c>
      <c r="B64" s="181"/>
      <c r="C64" s="3" t="s">
        <v>91</v>
      </c>
      <c r="D64" s="51">
        <v>40379</v>
      </c>
      <c r="E64" s="55">
        <f t="shared" si="1"/>
        <v>48454.799999999996</v>
      </c>
    </row>
    <row r="65" spans="1:5" ht="13.5" thickBot="1">
      <c r="A65" s="40">
        <v>52</v>
      </c>
      <c r="B65" s="181"/>
      <c r="C65" s="7" t="s">
        <v>291</v>
      </c>
      <c r="D65" s="50">
        <v>42689</v>
      </c>
      <c r="E65" s="142">
        <f t="shared" si="1"/>
        <v>51226.799999999996</v>
      </c>
    </row>
    <row r="66" spans="1:5" ht="12.75" customHeight="1">
      <c r="A66" s="40">
        <v>53</v>
      </c>
      <c r="B66" s="183" t="s">
        <v>284</v>
      </c>
      <c r="C66" s="3" t="s">
        <v>201</v>
      </c>
      <c r="D66" s="51">
        <v>45807</v>
      </c>
      <c r="E66" s="55">
        <f t="shared" si="1"/>
        <v>54968.4</v>
      </c>
    </row>
    <row r="67" spans="1:5">
      <c r="A67" s="40">
        <v>54</v>
      </c>
      <c r="B67" s="184"/>
      <c r="C67" s="4" t="s">
        <v>750</v>
      </c>
      <c r="D67" s="49">
        <v>52315</v>
      </c>
      <c r="E67" s="56">
        <f t="shared" si="1"/>
        <v>62778</v>
      </c>
    </row>
    <row r="68" spans="1:5">
      <c r="A68" s="40">
        <v>55</v>
      </c>
      <c r="B68" s="184"/>
      <c r="C68" s="4" t="s">
        <v>40</v>
      </c>
      <c r="D68" s="49">
        <v>70462</v>
      </c>
      <c r="E68" s="56">
        <f t="shared" si="1"/>
        <v>84554.4</v>
      </c>
    </row>
    <row r="69" spans="1:5">
      <c r="A69" s="40">
        <v>56</v>
      </c>
      <c r="B69" s="184"/>
      <c r="C69" s="4" t="s">
        <v>41</v>
      </c>
      <c r="D69" s="49">
        <v>70462</v>
      </c>
      <c r="E69" s="56">
        <f t="shared" si="1"/>
        <v>84554.4</v>
      </c>
    </row>
    <row r="70" spans="1:5">
      <c r="A70" s="40">
        <v>57</v>
      </c>
      <c r="B70" s="184"/>
      <c r="C70" s="4" t="s">
        <v>8</v>
      </c>
      <c r="D70" s="49">
        <v>84379</v>
      </c>
      <c r="E70" s="56">
        <f t="shared" si="1"/>
        <v>101254.8</v>
      </c>
    </row>
    <row r="71" spans="1:5">
      <c r="A71" s="40">
        <v>58</v>
      </c>
      <c r="B71" s="184"/>
      <c r="C71" s="4" t="s">
        <v>42</v>
      </c>
      <c r="D71" s="49">
        <v>96138</v>
      </c>
      <c r="E71" s="56">
        <f t="shared" si="1"/>
        <v>115365.59999999999</v>
      </c>
    </row>
    <row r="72" spans="1:5">
      <c r="A72" s="40">
        <v>59</v>
      </c>
      <c r="B72" s="184"/>
      <c r="C72" s="4" t="s">
        <v>43</v>
      </c>
      <c r="D72" s="49">
        <v>76650</v>
      </c>
      <c r="E72" s="56">
        <f t="shared" si="1"/>
        <v>91980</v>
      </c>
    </row>
    <row r="73" spans="1:5">
      <c r="A73" s="40">
        <v>60</v>
      </c>
      <c r="B73" s="184"/>
      <c r="C73" s="4" t="s">
        <v>736</v>
      </c>
      <c r="D73" s="49">
        <v>88914</v>
      </c>
      <c r="E73" s="56">
        <f t="shared" si="1"/>
        <v>106696.8</v>
      </c>
    </row>
    <row r="74" spans="1:5">
      <c r="A74" s="40">
        <v>61</v>
      </c>
      <c r="B74" s="184"/>
      <c r="C74" s="4" t="s">
        <v>9</v>
      </c>
      <c r="D74" s="49">
        <v>149970</v>
      </c>
      <c r="E74" s="56">
        <f t="shared" si="1"/>
        <v>179964</v>
      </c>
    </row>
    <row r="75" spans="1:5">
      <c r="A75" s="40">
        <v>62</v>
      </c>
      <c r="B75" s="184"/>
      <c r="C75" s="4" t="s">
        <v>68</v>
      </c>
      <c r="D75" s="49">
        <v>154845</v>
      </c>
      <c r="E75" s="56">
        <f t="shared" si="1"/>
        <v>185814</v>
      </c>
    </row>
    <row r="76" spans="1:5">
      <c r="A76" s="40">
        <v>63</v>
      </c>
      <c r="B76" s="184"/>
      <c r="C76" s="4" t="s">
        <v>59</v>
      </c>
      <c r="D76" s="49">
        <v>234480</v>
      </c>
      <c r="E76" s="56">
        <f t="shared" si="1"/>
        <v>281376</v>
      </c>
    </row>
    <row r="77" spans="1:5">
      <c r="A77" s="40">
        <v>64</v>
      </c>
      <c r="B77" s="184"/>
      <c r="C77" s="4" t="s">
        <v>69</v>
      </c>
      <c r="D77" s="49">
        <v>239355</v>
      </c>
      <c r="E77" s="56">
        <f t="shared" si="1"/>
        <v>287226</v>
      </c>
    </row>
    <row r="78" spans="1:5">
      <c r="A78" s="40">
        <v>65</v>
      </c>
      <c r="B78" s="184"/>
      <c r="C78" s="60" t="s">
        <v>225</v>
      </c>
      <c r="D78" s="49">
        <v>4875</v>
      </c>
      <c r="E78" s="56">
        <f t="shared" si="1"/>
        <v>5850</v>
      </c>
    </row>
    <row r="79" spans="1:5">
      <c r="A79" s="40">
        <v>66</v>
      </c>
      <c r="B79" s="184"/>
      <c r="C79" s="60" t="s">
        <v>226</v>
      </c>
      <c r="D79" s="49">
        <v>6484</v>
      </c>
      <c r="E79" s="56">
        <f t="shared" si="1"/>
        <v>7780.7999999999993</v>
      </c>
    </row>
    <row r="80" spans="1:5" ht="14.25" customHeight="1">
      <c r="A80" s="40">
        <v>67</v>
      </c>
      <c r="B80" s="184"/>
      <c r="C80" s="38" t="s">
        <v>227</v>
      </c>
      <c r="D80" s="49">
        <v>10539</v>
      </c>
      <c r="E80" s="56">
        <f t="shared" si="1"/>
        <v>12646.8</v>
      </c>
    </row>
    <row r="81" spans="1:5" ht="14.25" customHeight="1">
      <c r="A81" s="40">
        <v>68</v>
      </c>
      <c r="B81" s="185"/>
      <c r="C81" s="38" t="s">
        <v>228</v>
      </c>
      <c r="D81" s="49">
        <v>15449</v>
      </c>
      <c r="E81" s="56">
        <f t="shared" si="1"/>
        <v>18538.8</v>
      </c>
    </row>
    <row r="82" spans="1:5" ht="14.25" customHeight="1" thickBot="1">
      <c r="A82" s="40">
        <v>69</v>
      </c>
      <c r="B82" s="186"/>
      <c r="C82" s="119" t="s">
        <v>715</v>
      </c>
      <c r="D82" s="68">
        <v>29189</v>
      </c>
      <c r="E82" s="124">
        <f t="shared" si="1"/>
        <v>35026.799999999996</v>
      </c>
    </row>
    <row r="83" spans="1:5">
      <c r="A83" s="40">
        <v>70</v>
      </c>
      <c r="B83" s="153" t="s">
        <v>101</v>
      </c>
      <c r="C83" s="141" t="s">
        <v>741</v>
      </c>
      <c r="D83" s="109">
        <v>76650</v>
      </c>
      <c r="E83" s="145">
        <f t="shared" ref="E83:E89" si="2">D83*1.2</f>
        <v>91980</v>
      </c>
    </row>
    <row r="84" spans="1:5">
      <c r="A84" s="40">
        <v>71</v>
      </c>
      <c r="B84" s="153"/>
      <c r="C84" s="58" t="s">
        <v>293</v>
      </c>
      <c r="D84" s="49">
        <v>142828</v>
      </c>
      <c r="E84" s="56">
        <f t="shared" si="2"/>
        <v>171393.6</v>
      </c>
    </row>
    <row r="85" spans="1:5">
      <c r="A85" s="40">
        <v>72</v>
      </c>
      <c r="B85" s="153"/>
      <c r="C85" s="58" t="s">
        <v>225</v>
      </c>
      <c r="D85" s="49">
        <v>4875</v>
      </c>
      <c r="E85" s="56">
        <f t="shared" si="2"/>
        <v>5850</v>
      </c>
    </row>
    <row r="86" spans="1:5">
      <c r="A86" s="40">
        <v>73</v>
      </c>
      <c r="B86" s="153"/>
      <c r="C86" s="58" t="s">
        <v>226</v>
      </c>
      <c r="D86" s="49">
        <v>6484</v>
      </c>
      <c r="E86" s="56">
        <f t="shared" si="2"/>
        <v>7780.7999999999993</v>
      </c>
    </row>
    <row r="87" spans="1:5">
      <c r="A87" s="40">
        <v>74</v>
      </c>
      <c r="B87" s="153"/>
      <c r="C87" s="58" t="s">
        <v>229</v>
      </c>
      <c r="D87" s="49">
        <v>10539</v>
      </c>
      <c r="E87" s="56">
        <f t="shared" si="2"/>
        <v>12646.8</v>
      </c>
    </row>
    <row r="88" spans="1:5">
      <c r="A88" s="40">
        <v>75</v>
      </c>
      <c r="B88" s="153"/>
      <c r="C88" s="58" t="s">
        <v>230</v>
      </c>
      <c r="D88" s="49">
        <v>16045</v>
      </c>
      <c r="E88" s="56">
        <f t="shared" si="2"/>
        <v>19254</v>
      </c>
    </row>
    <row r="89" spans="1:5">
      <c r="A89" s="40">
        <v>76</v>
      </c>
      <c r="B89" s="153"/>
      <c r="C89" s="59" t="s">
        <v>228</v>
      </c>
      <c r="D89" s="49">
        <v>15449</v>
      </c>
      <c r="E89" s="56">
        <f t="shared" si="2"/>
        <v>18538.8</v>
      </c>
    </row>
    <row r="90" spans="1:5">
      <c r="A90" s="40">
        <v>77</v>
      </c>
      <c r="B90" s="153"/>
      <c r="C90" s="58" t="s">
        <v>296</v>
      </c>
      <c r="D90" s="49" t="s">
        <v>280</v>
      </c>
      <c r="E90" s="56" t="s">
        <v>280</v>
      </c>
    </row>
    <row r="91" spans="1:5" ht="25.5" customHeight="1">
      <c r="A91" s="40">
        <v>78</v>
      </c>
      <c r="B91" s="153"/>
      <c r="C91" s="58" t="s">
        <v>713</v>
      </c>
      <c r="D91" s="49">
        <v>41425</v>
      </c>
      <c r="E91" s="56">
        <f>D91*1.2</f>
        <v>49710</v>
      </c>
    </row>
    <row r="92" spans="1:5" ht="26.25" thickBot="1">
      <c r="A92" s="40">
        <v>79</v>
      </c>
      <c r="B92" s="153"/>
      <c r="C92" s="58" t="s">
        <v>714</v>
      </c>
      <c r="D92" s="52" t="s">
        <v>280</v>
      </c>
      <c r="E92" s="56" t="s">
        <v>280</v>
      </c>
    </row>
    <row r="93" spans="1:5">
      <c r="A93" s="40">
        <v>80</v>
      </c>
      <c r="B93" s="156" t="s">
        <v>139</v>
      </c>
      <c r="C93" s="3" t="s">
        <v>10</v>
      </c>
      <c r="D93" s="55">
        <v>45807</v>
      </c>
      <c r="E93" s="55">
        <f t="shared" ref="E93:E127" si="3">D93*1.2</f>
        <v>54968.4</v>
      </c>
    </row>
    <row r="94" spans="1:5">
      <c r="A94" s="40">
        <v>81</v>
      </c>
      <c r="B94" s="172"/>
      <c r="C94" s="4" t="s">
        <v>92</v>
      </c>
      <c r="D94" s="56">
        <v>52315</v>
      </c>
      <c r="E94" s="56">
        <f t="shared" si="3"/>
        <v>62778</v>
      </c>
    </row>
    <row r="95" spans="1:5">
      <c r="A95" s="40">
        <v>82</v>
      </c>
      <c r="B95" s="172"/>
      <c r="C95" s="4" t="s">
        <v>44</v>
      </c>
      <c r="D95" s="56">
        <v>70462</v>
      </c>
      <c r="E95" s="56">
        <f t="shared" si="3"/>
        <v>84554.4</v>
      </c>
    </row>
    <row r="96" spans="1:5">
      <c r="A96" s="40">
        <v>83</v>
      </c>
      <c r="B96" s="172"/>
      <c r="C96" s="4" t="s">
        <v>47</v>
      </c>
      <c r="D96" s="56">
        <v>74948</v>
      </c>
      <c r="E96" s="56">
        <f t="shared" si="3"/>
        <v>89937.599999999991</v>
      </c>
    </row>
    <row r="97" spans="1:5">
      <c r="A97" s="40">
        <v>84</v>
      </c>
      <c r="B97" s="172"/>
      <c r="C97" s="4" t="s">
        <v>716</v>
      </c>
      <c r="D97" s="56">
        <v>70462</v>
      </c>
      <c r="E97" s="56">
        <f t="shared" si="3"/>
        <v>84554.4</v>
      </c>
    </row>
    <row r="98" spans="1:5">
      <c r="A98" s="40">
        <v>85</v>
      </c>
      <c r="B98" s="172"/>
      <c r="C98" s="4" t="s">
        <v>760</v>
      </c>
      <c r="D98" s="56">
        <v>70462</v>
      </c>
      <c r="E98" s="56">
        <f t="shared" si="3"/>
        <v>84554.4</v>
      </c>
    </row>
    <row r="99" spans="1:5">
      <c r="A99" s="40">
        <v>86</v>
      </c>
      <c r="B99" s="172"/>
      <c r="C99" s="4" t="s">
        <v>11</v>
      </c>
      <c r="D99" s="56">
        <v>84379</v>
      </c>
      <c r="E99" s="56">
        <f t="shared" si="3"/>
        <v>101254.8</v>
      </c>
    </row>
    <row r="100" spans="1:5">
      <c r="A100" s="40">
        <v>87</v>
      </c>
      <c r="B100" s="172"/>
      <c r="C100" s="4" t="s">
        <v>45</v>
      </c>
      <c r="D100" s="56">
        <v>96138</v>
      </c>
      <c r="E100" s="56">
        <f t="shared" si="3"/>
        <v>115365.59999999999</v>
      </c>
    </row>
    <row r="101" spans="1:5">
      <c r="A101" s="40">
        <v>88</v>
      </c>
      <c r="B101" s="172"/>
      <c r="C101" s="4" t="s">
        <v>46</v>
      </c>
      <c r="D101" s="56">
        <v>96138</v>
      </c>
      <c r="E101" s="56">
        <f t="shared" si="3"/>
        <v>115365.59999999999</v>
      </c>
    </row>
    <row r="102" spans="1:5">
      <c r="A102" s="40">
        <v>89</v>
      </c>
      <c r="B102" s="172"/>
      <c r="C102" s="4" t="s">
        <v>12</v>
      </c>
      <c r="D102" s="56">
        <v>157467</v>
      </c>
      <c r="E102" s="56">
        <f t="shared" si="3"/>
        <v>188960.4</v>
      </c>
    </row>
    <row r="103" spans="1:5">
      <c r="A103" s="40">
        <v>90</v>
      </c>
      <c r="B103" s="172"/>
      <c r="C103" s="4" t="s">
        <v>13</v>
      </c>
      <c r="D103" s="56">
        <v>234480</v>
      </c>
      <c r="E103" s="56">
        <f t="shared" si="3"/>
        <v>281376</v>
      </c>
    </row>
    <row r="104" spans="1:5">
      <c r="A104" s="40"/>
      <c r="B104" s="172"/>
      <c r="C104" s="59" t="s">
        <v>228</v>
      </c>
      <c r="D104" s="49">
        <v>15449</v>
      </c>
      <c r="E104" s="56">
        <f t="shared" si="3"/>
        <v>18538.8</v>
      </c>
    </row>
    <row r="105" spans="1:5">
      <c r="A105" s="40"/>
      <c r="B105" s="172"/>
      <c r="C105" s="18" t="s">
        <v>220</v>
      </c>
      <c r="D105" s="56">
        <v>7026</v>
      </c>
      <c r="E105" s="56">
        <f t="shared" si="3"/>
        <v>8431.1999999999989</v>
      </c>
    </row>
    <row r="106" spans="1:5">
      <c r="A106" s="40">
        <v>91</v>
      </c>
      <c r="B106" s="187"/>
      <c r="C106" s="60" t="s">
        <v>225</v>
      </c>
      <c r="D106" s="56">
        <v>4875</v>
      </c>
      <c r="E106" s="56">
        <f t="shared" si="3"/>
        <v>5850</v>
      </c>
    </row>
    <row r="107" spans="1:5" ht="13.5" thickBot="1">
      <c r="A107" s="40">
        <v>92</v>
      </c>
      <c r="B107" s="188"/>
      <c r="C107" s="108" t="s">
        <v>226</v>
      </c>
      <c r="D107" s="124">
        <v>6484</v>
      </c>
      <c r="E107" s="57">
        <f t="shared" si="3"/>
        <v>7780.7999999999993</v>
      </c>
    </row>
    <row r="108" spans="1:5">
      <c r="A108" s="40">
        <v>93</v>
      </c>
      <c r="B108" s="177" t="s">
        <v>292</v>
      </c>
      <c r="C108" s="17" t="s">
        <v>218</v>
      </c>
      <c r="D108" s="51">
        <v>86240</v>
      </c>
      <c r="E108" s="55">
        <f t="shared" si="3"/>
        <v>103488</v>
      </c>
    </row>
    <row r="109" spans="1:5">
      <c r="A109" s="40">
        <v>94</v>
      </c>
      <c r="B109" s="178"/>
      <c r="C109" s="18" t="s">
        <v>281</v>
      </c>
      <c r="D109" s="49">
        <v>88935</v>
      </c>
      <c r="E109" s="56">
        <f t="shared" si="3"/>
        <v>106722</v>
      </c>
    </row>
    <row r="110" spans="1:5">
      <c r="A110" s="40">
        <v>95</v>
      </c>
      <c r="B110" s="178"/>
      <c r="C110" s="18" t="s">
        <v>718</v>
      </c>
      <c r="D110" s="49">
        <v>82734</v>
      </c>
      <c r="E110" s="56">
        <f t="shared" si="3"/>
        <v>99280.8</v>
      </c>
    </row>
    <row r="111" spans="1:5">
      <c r="A111" s="40">
        <v>96</v>
      </c>
      <c r="B111" s="178"/>
      <c r="C111" s="18" t="s">
        <v>765</v>
      </c>
      <c r="D111" s="49">
        <v>67271</v>
      </c>
      <c r="E111" s="56">
        <f t="shared" si="3"/>
        <v>80725.2</v>
      </c>
    </row>
    <row r="112" spans="1:5">
      <c r="A112" s="40">
        <v>97</v>
      </c>
      <c r="B112" s="178"/>
      <c r="C112" s="18" t="s">
        <v>223</v>
      </c>
      <c r="D112" s="49">
        <v>109865</v>
      </c>
      <c r="E112" s="56">
        <f t="shared" si="3"/>
        <v>131838</v>
      </c>
    </row>
    <row r="113" spans="1:5">
      <c r="A113" s="40">
        <v>98</v>
      </c>
      <c r="B113" s="178"/>
      <c r="C113" s="18" t="s">
        <v>766</v>
      </c>
      <c r="D113" s="49">
        <v>76614</v>
      </c>
      <c r="E113" s="56">
        <f t="shared" si="3"/>
        <v>91936.8</v>
      </c>
    </row>
    <row r="114" spans="1:5">
      <c r="A114" s="40">
        <v>99</v>
      </c>
      <c r="B114" s="178"/>
      <c r="C114" s="18" t="s">
        <v>224</v>
      </c>
      <c r="D114" s="49">
        <v>140850</v>
      </c>
      <c r="E114" s="56">
        <f t="shared" si="3"/>
        <v>169020</v>
      </c>
    </row>
    <row r="115" spans="1:5">
      <c r="A115" s="40">
        <v>100</v>
      </c>
      <c r="B115" s="178"/>
      <c r="C115" s="18" t="s">
        <v>219</v>
      </c>
      <c r="D115" s="49">
        <v>9585</v>
      </c>
      <c r="E115" s="56">
        <f t="shared" si="3"/>
        <v>11502</v>
      </c>
    </row>
    <row r="116" spans="1:5">
      <c r="A116" s="40">
        <v>101</v>
      </c>
      <c r="B116" s="178"/>
      <c r="C116" s="18" t="s">
        <v>222</v>
      </c>
      <c r="D116" s="49">
        <v>12968</v>
      </c>
      <c r="E116" s="56">
        <f t="shared" si="3"/>
        <v>15561.599999999999</v>
      </c>
    </row>
    <row r="117" spans="1:5">
      <c r="A117" s="40"/>
      <c r="B117" s="178"/>
      <c r="C117" s="18" t="s">
        <v>731</v>
      </c>
      <c r="D117" s="49">
        <v>11059</v>
      </c>
      <c r="E117" s="56">
        <f t="shared" si="3"/>
        <v>13270.8</v>
      </c>
    </row>
    <row r="118" spans="1:5">
      <c r="A118" s="40">
        <v>102</v>
      </c>
      <c r="B118" s="178"/>
      <c r="C118" s="18" t="s">
        <v>732</v>
      </c>
      <c r="D118" s="49">
        <v>22118</v>
      </c>
      <c r="E118" s="56">
        <f t="shared" si="3"/>
        <v>26541.599999999999</v>
      </c>
    </row>
    <row r="119" spans="1:5">
      <c r="A119" s="40">
        <v>103</v>
      </c>
      <c r="B119" s="178"/>
      <c r="C119" s="18" t="s">
        <v>220</v>
      </c>
      <c r="D119" s="49">
        <v>7026</v>
      </c>
      <c r="E119" s="56">
        <f t="shared" si="3"/>
        <v>8431.1999999999989</v>
      </c>
    </row>
    <row r="120" spans="1:5" ht="13.5" thickBot="1">
      <c r="A120" s="40">
        <v>104</v>
      </c>
      <c r="B120" s="178"/>
      <c r="C120" s="18" t="s">
        <v>221</v>
      </c>
      <c r="D120" s="49">
        <v>15954</v>
      </c>
      <c r="E120" s="56">
        <f t="shared" si="3"/>
        <v>19144.8</v>
      </c>
    </row>
    <row r="121" spans="1:5" ht="12.75" customHeight="1">
      <c r="A121" s="40">
        <v>109</v>
      </c>
      <c r="B121" s="152" t="s">
        <v>94</v>
      </c>
      <c r="C121" s="17" t="s">
        <v>729</v>
      </c>
      <c r="D121" s="51">
        <v>42278</v>
      </c>
      <c r="E121" s="55">
        <f t="shared" si="3"/>
        <v>50733.599999999999</v>
      </c>
    </row>
    <row r="122" spans="1:5" ht="12.75" customHeight="1">
      <c r="A122" s="40">
        <v>110</v>
      </c>
      <c r="B122" s="153"/>
      <c r="C122" s="19" t="s">
        <v>728</v>
      </c>
      <c r="D122" s="49">
        <v>59850</v>
      </c>
      <c r="E122" s="56">
        <f t="shared" si="3"/>
        <v>71820</v>
      </c>
    </row>
    <row r="123" spans="1:5">
      <c r="A123" s="40">
        <v>111</v>
      </c>
      <c r="B123" s="153"/>
      <c r="C123" s="18" t="s">
        <v>719</v>
      </c>
      <c r="D123" s="49">
        <v>52954.000000000007</v>
      </c>
      <c r="E123" s="56">
        <f t="shared" si="3"/>
        <v>63544.800000000003</v>
      </c>
    </row>
    <row r="124" spans="1:5">
      <c r="A124" s="40">
        <v>112</v>
      </c>
      <c r="B124" s="153"/>
      <c r="C124" s="18" t="s">
        <v>95</v>
      </c>
      <c r="D124" s="49">
        <v>58829</v>
      </c>
      <c r="E124" s="56">
        <f t="shared" si="3"/>
        <v>70594.8</v>
      </c>
    </row>
    <row r="125" spans="1:5">
      <c r="A125" s="40">
        <v>113</v>
      </c>
      <c r="B125" s="153"/>
      <c r="C125" s="58" t="s">
        <v>230</v>
      </c>
      <c r="D125" s="49">
        <v>11793</v>
      </c>
      <c r="E125" s="56">
        <f t="shared" si="3"/>
        <v>14151.6</v>
      </c>
    </row>
    <row r="126" spans="1:5" ht="13.5" thickBot="1">
      <c r="A126" s="40">
        <v>114</v>
      </c>
      <c r="B126" s="176"/>
      <c r="C126" s="59" t="s">
        <v>228</v>
      </c>
      <c r="D126" s="49">
        <v>15449</v>
      </c>
      <c r="E126" s="56">
        <f t="shared" si="3"/>
        <v>18538.8</v>
      </c>
    </row>
    <row r="127" spans="1:5" ht="12.75" customHeight="1" thickBot="1">
      <c r="A127" s="40">
        <v>115</v>
      </c>
      <c r="B127" s="156" t="s">
        <v>100</v>
      </c>
      <c r="C127" s="3" t="s">
        <v>739</v>
      </c>
      <c r="D127" s="54">
        <v>52500</v>
      </c>
      <c r="E127" s="146">
        <f t="shared" si="3"/>
        <v>63000</v>
      </c>
    </row>
    <row r="128" spans="1:5" ht="12.75" hidden="1" customHeight="1" thickBot="1">
      <c r="A128" s="40">
        <v>116</v>
      </c>
      <c r="B128" s="157"/>
      <c r="C128" s="3" t="s">
        <v>327</v>
      </c>
      <c r="D128" s="54"/>
      <c r="E128" s="146" t="s">
        <v>280</v>
      </c>
    </row>
    <row r="129" spans="1:5" ht="12.75" customHeight="1">
      <c r="A129" s="40">
        <v>117</v>
      </c>
      <c r="B129" s="180" t="s">
        <v>100</v>
      </c>
      <c r="C129" s="3" t="s">
        <v>328</v>
      </c>
      <c r="D129" s="53">
        <v>535437</v>
      </c>
      <c r="E129" s="144">
        <f>D129*1.2</f>
        <v>642524.4</v>
      </c>
    </row>
    <row r="130" spans="1:5" ht="25.5">
      <c r="A130" s="40">
        <v>118</v>
      </c>
      <c r="B130" s="181"/>
      <c r="C130" s="4" t="s">
        <v>329</v>
      </c>
      <c r="D130" s="49">
        <v>573027</v>
      </c>
      <c r="E130" s="56">
        <f>D130*1.2</f>
        <v>687632.4</v>
      </c>
    </row>
    <row r="131" spans="1:5">
      <c r="A131" s="40">
        <v>119</v>
      </c>
      <c r="B131" s="181"/>
      <c r="C131" s="4" t="s">
        <v>330</v>
      </c>
      <c r="D131" s="49">
        <v>583632</v>
      </c>
      <c r="E131" s="56">
        <f>D131*1.2</f>
        <v>700358.4</v>
      </c>
    </row>
    <row r="132" spans="1:5">
      <c r="A132" s="40">
        <v>120</v>
      </c>
      <c r="B132" s="181"/>
      <c r="C132" s="4" t="s">
        <v>331</v>
      </c>
      <c r="D132" s="49">
        <v>615773</v>
      </c>
      <c r="E132" s="56">
        <f>D132*1.2</f>
        <v>738927.6</v>
      </c>
    </row>
    <row r="133" spans="1:5" ht="13.5" thickBot="1">
      <c r="A133" s="40">
        <v>121</v>
      </c>
      <c r="B133" s="181"/>
      <c r="C133" s="7" t="s">
        <v>332</v>
      </c>
      <c r="D133" s="52">
        <v>685356</v>
      </c>
      <c r="E133" s="142">
        <f>D133*1.2</f>
        <v>822427.2</v>
      </c>
    </row>
    <row r="134" spans="1:5" ht="13.5" hidden="1" customHeight="1">
      <c r="A134" s="40">
        <v>122</v>
      </c>
      <c r="B134" s="181"/>
      <c r="C134" s="44" t="s">
        <v>232</v>
      </c>
      <c r="D134" s="55"/>
      <c r="E134" s="55" t="s">
        <v>280</v>
      </c>
    </row>
    <row r="135" spans="1:5" ht="13.5" hidden="1" customHeight="1">
      <c r="A135" s="40">
        <v>123</v>
      </c>
      <c r="B135" s="181"/>
      <c r="C135" s="43" t="s">
        <v>233</v>
      </c>
      <c r="D135" s="56"/>
      <c r="E135" s="56" t="s">
        <v>280</v>
      </c>
    </row>
    <row r="136" spans="1:5" ht="13.5" hidden="1" customHeight="1">
      <c r="A136" s="40">
        <v>124</v>
      </c>
      <c r="B136" s="181"/>
      <c r="C136" s="43" t="s">
        <v>234</v>
      </c>
      <c r="D136" s="56"/>
      <c r="E136" s="56" t="s">
        <v>280</v>
      </c>
    </row>
    <row r="137" spans="1:5" ht="13.5" hidden="1" customHeight="1">
      <c r="A137" s="40">
        <v>125</v>
      </c>
      <c r="B137" s="181"/>
      <c r="C137" s="43" t="s">
        <v>235</v>
      </c>
      <c r="D137" s="56"/>
      <c r="E137" s="56" t="s">
        <v>280</v>
      </c>
    </row>
    <row r="138" spans="1:5" ht="13.5" hidden="1" customHeight="1" thickBot="1">
      <c r="A138" s="40">
        <v>126</v>
      </c>
      <c r="B138" s="181"/>
      <c r="C138" s="45" t="s">
        <v>236</v>
      </c>
      <c r="D138" s="57"/>
      <c r="E138" s="57" t="s">
        <v>280</v>
      </c>
    </row>
    <row r="139" spans="1:5" ht="13.5" hidden="1" customHeight="1">
      <c r="A139" s="40">
        <v>127</v>
      </c>
      <c r="B139" s="181"/>
      <c r="C139" s="44" t="s">
        <v>136</v>
      </c>
      <c r="D139" s="51"/>
      <c r="E139" s="55" t="s">
        <v>280</v>
      </c>
    </row>
    <row r="140" spans="1:5" ht="13.5" hidden="1" customHeight="1">
      <c r="A140" s="40">
        <v>128</v>
      </c>
      <c r="B140" s="181"/>
      <c r="C140" s="43" t="s">
        <v>137</v>
      </c>
      <c r="D140" s="49"/>
      <c r="E140" s="56" t="s">
        <v>280</v>
      </c>
    </row>
    <row r="141" spans="1:5" ht="13.5" hidden="1" customHeight="1">
      <c r="A141" s="40">
        <v>129</v>
      </c>
      <c r="B141" s="181"/>
      <c r="C141" s="43" t="s">
        <v>129</v>
      </c>
      <c r="D141" s="49"/>
      <c r="E141" s="56" t="s">
        <v>280</v>
      </c>
    </row>
    <row r="142" spans="1:5" ht="13.5" hidden="1" customHeight="1">
      <c r="A142" s="40">
        <v>130</v>
      </c>
      <c r="B142" s="181"/>
      <c r="C142" s="43" t="s">
        <v>130</v>
      </c>
      <c r="D142" s="49"/>
      <c r="E142" s="56" t="s">
        <v>280</v>
      </c>
    </row>
    <row r="143" spans="1:5" ht="13.5" hidden="1" customHeight="1" thickBot="1">
      <c r="A143" s="40">
        <v>131</v>
      </c>
      <c r="B143" s="181"/>
      <c r="C143" s="45" t="s">
        <v>131</v>
      </c>
      <c r="D143" s="49"/>
      <c r="E143" s="57" t="s">
        <v>280</v>
      </c>
    </row>
    <row r="144" spans="1:5" ht="13.5" thickBot="1">
      <c r="A144" s="40">
        <v>132</v>
      </c>
      <c r="B144" s="182"/>
      <c r="C144" s="46" t="s">
        <v>135</v>
      </c>
      <c r="D144" s="54">
        <v>80223.150000000009</v>
      </c>
      <c r="E144" s="146">
        <f t="shared" ref="E144:E207" si="4">D144*1.2</f>
        <v>96267.780000000013</v>
      </c>
    </row>
    <row r="145" spans="1:5">
      <c r="A145" s="40">
        <v>133</v>
      </c>
      <c r="B145" s="156" t="s">
        <v>145</v>
      </c>
      <c r="C145" s="8" t="s">
        <v>333</v>
      </c>
      <c r="D145" s="53">
        <v>110975</v>
      </c>
      <c r="E145" s="144">
        <f t="shared" si="4"/>
        <v>133170</v>
      </c>
    </row>
    <row r="146" spans="1:5">
      <c r="A146" s="40">
        <v>134</v>
      </c>
      <c r="B146" s="172"/>
      <c r="C146" s="6" t="s">
        <v>140</v>
      </c>
      <c r="D146" s="49">
        <v>114303</v>
      </c>
      <c r="E146" s="56">
        <f t="shared" si="4"/>
        <v>137163.6</v>
      </c>
    </row>
    <row r="147" spans="1:5">
      <c r="A147" s="40">
        <v>135</v>
      </c>
      <c r="B147" s="172"/>
      <c r="C147" s="6" t="s">
        <v>141</v>
      </c>
      <c r="D147" s="49">
        <v>110975</v>
      </c>
      <c r="E147" s="56">
        <f t="shared" si="4"/>
        <v>133170</v>
      </c>
    </row>
    <row r="148" spans="1:5">
      <c r="A148" s="40">
        <v>136</v>
      </c>
      <c r="B148" s="172"/>
      <c r="C148" s="6" t="s">
        <v>146</v>
      </c>
      <c r="D148" s="49">
        <v>114303</v>
      </c>
      <c r="E148" s="56">
        <f t="shared" si="4"/>
        <v>137163.6</v>
      </c>
    </row>
    <row r="149" spans="1:5">
      <c r="A149" s="40">
        <v>137</v>
      </c>
      <c r="B149" s="172"/>
      <c r="C149" s="4" t="s">
        <v>334</v>
      </c>
      <c r="D149" s="49">
        <v>98238</v>
      </c>
      <c r="E149" s="56">
        <f t="shared" si="4"/>
        <v>117885.59999999999</v>
      </c>
    </row>
    <row r="150" spans="1:5">
      <c r="A150" s="40">
        <v>138</v>
      </c>
      <c r="B150" s="172"/>
      <c r="C150" s="4" t="s">
        <v>142</v>
      </c>
      <c r="D150" s="49">
        <v>103142</v>
      </c>
      <c r="E150" s="56">
        <f t="shared" si="4"/>
        <v>123770.4</v>
      </c>
    </row>
    <row r="151" spans="1:5">
      <c r="A151" s="40">
        <v>139</v>
      </c>
      <c r="B151" s="172"/>
      <c r="C151" s="4" t="s">
        <v>147</v>
      </c>
      <c r="D151" s="49">
        <v>103142</v>
      </c>
      <c r="E151" s="56">
        <f t="shared" si="4"/>
        <v>123770.4</v>
      </c>
    </row>
    <row r="152" spans="1:5">
      <c r="A152" s="40">
        <v>140</v>
      </c>
      <c r="B152" s="172"/>
      <c r="C152" s="4" t="s">
        <v>148</v>
      </c>
      <c r="D152" s="49">
        <v>105053</v>
      </c>
      <c r="E152" s="56">
        <f t="shared" si="4"/>
        <v>126063.59999999999</v>
      </c>
    </row>
    <row r="153" spans="1:5">
      <c r="A153" s="40">
        <v>141</v>
      </c>
      <c r="B153" s="172"/>
      <c r="C153" s="4" t="s">
        <v>149</v>
      </c>
      <c r="D153" s="49">
        <v>98238</v>
      </c>
      <c r="E153" s="56">
        <f t="shared" si="4"/>
        <v>117885.59999999999</v>
      </c>
    </row>
    <row r="154" spans="1:5" ht="25.5">
      <c r="A154" s="40">
        <v>142</v>
      </c>
      <c r="B154" s="172"/>
      <c r="C154" s="4" t="s">
        <v>335</v>
      </c>
      <c r="D154" s="49">
        <v>182259</v>
      </c>
      <c r="E154" s="56">
        <f t="shared" si="4"/>
        <v>218710.8</v>
      </c>
    </row>
    <row r="155" spans="1:5">
      <c r="A155" s="40">
        <v>143</v>
      </c>
      <c r="B155" s="172"/>
      <c r="C155" s="13" t="s">
        <v>150</v>
      </c>
      <c r="D155" s="49">
        <v>182259</v>
      </c>
      <c r="E155" s="56">
        <f t="shared" si="4"/>
        <v>218710.8</v>
      </c>
    </row>
    <row r="156" spans="1:5">
      <c r="A156" s="40">
        <v>144</v>
      </c>
      <c r="B156" s="172"/>
      <c r="C156" s="13" t="s">
        <v>151</v>
      </c>
      <c r="D156" s="49">
        <v>182259</v>
      </c>
      <c r="E156" s="56">
        <f t="shared" si="4"/>
        <v>218710.8</v>
      </c>
    </row>
    <row r="157" spans="1:5">
      <c r="A157" s="40">
        <v>145</v>
      </c>
      <c r="B157" s="172"/>
      <c r="C157" s="13" t="s">
        <v>152</v>
      </c>
      <c r="D157" s="49">
        <v>205926</v>
      </c>
      <c r="E157" s="56">
        <f t="shared" si="4"/>
        <v>247111.19999999998</v>
      </c>
    </row>
    <row r="158" spans="1:5" ht="13.5" thickBot="1">
      <c r="A158" s="40">
        <v>146</v>
      </c>
      <c r="B158" s="157"/>
      <c r="C158" s="14" t="s">
        <v>153</v>
      </c>
      <c r="D158" s="52">
        <v>171612</v>
      </c>
      <c r="E158" s="57">
        <f t="shared" si="4"/>
        <v>205934.4</v>
      </c>
    </row>
    <row r="159" spans="1:5">
      <c r="A159" s="40">
        <v>147</v>
      </c>
      <c r="B159" s="156" t="s">
        <v>244</v>
      </c>
      <c r="C159" s="3" t="s">
        <v>245</v>
      </c>
      <c r="D159" s="51">
        <v>168709</v>
      </c>
      <c r="E159" s="55">
        <f t="shared" si="4"/>
        <v>202450.8</v>
      </c>
    </row>
    <row r="160" spans="1:5">
      <c r="A160" s="40">
        <v>148</v>
      </c>
      <c r="B160" s="172"/>
      <c r="C160" s="6" t="s">
        <v>246</v>
      </c>
      <c r="D160" s="49" t="s">
        <v>280</v>
      </c>
      <c r="E160" s="56" t="s">
        <v>280</v>
      </c>
    </row>
    <row r="161" spans="1:5">
      <c r="A161" s="40">
        <v>149</v>
      </c>
      <c r="B161" s="172"/>
      <c r="C161" s="6" t="s">
        <v>247</v>
      </c>
      <c r="D161" s="49">
        <v>141832</v>
      </c>
      <c r="E161" s="56">
        <f t="shared" si="4"/>
        <v>170198.39999999999</v>
      </c>
    </row>
    <row r="162" spans="1:5">
      <c r="A162" s="40">
        <v>150</v>
      </c>
      <c r="B162" s="172"/>
      <c r="C162" s="6" t="s">
        <v>248</v>
      </c>
      <c r="D162" s="49" t="s">
        <v>280</v>
      </c>
      <c r="E162" s="56" t="s">
        <v>280</v>
      </c>
    </row>
    <row r="163" spans="1:5">
      <c r="A163" s="40">
        <v>151</v>
      </c>
      <c r="B163" s="172"/>
      <c r="C163" s="4" t="s">
        <v>249</v>
      </c>
      <c r="D163" s="49">
        <v>132302</v>
      </c>
      <c r="E163" s="56">
        <f t="shared" si="4"/>
        <v>158762.4</v>
      </c>
    </row>
    <row r="164" spans="1:5">
      <c r="A164" s="40">
        <v>152</v>
      </c>
      <c r="B164" s="172"/>
      <c r="C164" s="4" t="s">
        <v>250</v>
      </c>
      <c r="D164" s="49">
        <v>135626</v>
      </c>
      <c r="E164" s="56">
        <f t="shared" si="4"/>
        <v>162751.19999999998</v>
      </c>
    </row>
    <row r="165" spans="1:5">
      <c r="A165" s="40">
        <v>153</v>
      </c>
      <c r="B165" s="172"/>
      <c r="C165" s="4" t="s">
        <v>272</v>
      </c>
      <c r="D165" s="49" t="s">
        <v>280</v>
      </c>
      <c r="E165" s="56" t="s">
        <v>280</v>
      </c>
    </row>
    <row r="166" spans="1:5">
      <c r="A166" s="40">
        <v>154</v>
      </c>
      <c r="B166" s="172"/>
      <c r="C166" s="4" t="s">
        <v>273</v>
      </c>
      <c r="D166" s="49" t="s">
        <v>280</v>
      </c>
      <c r="E166" s="56" t="s">
        <v>280</v>
      </c>
    </row>
    <row r="167" spans="1:5">
      <c r="A167" s="40">
        <v>155</v>
      </c>
      <c r="B167" s="172"/>
      <c r="C167" s="4" t="s">
        <v>251</v>
      </c>
      <c r="D167" s="49">
        <v>128054</v>
      </c>
      <c r="E167" s="56">
        <f t="shared" si="4"/>
        <v>153664.79999999999</v>
      </c>
    </row>
    <row r="168" spans="1:5">
      <c r="A168" s="40">
        <v>156</v>
      </c>
      <c r="B168" s="172"/>
      <c r="C168" s="4" t="s">
        <v>252</v>
      </c>
      <c r="D168" s="49">
        <v>140135</v>
      </c>
      <c r="E168" s="56">
        <f t="shared" si="4"/>
        <v>168162</v>
      </c>
    </row>
    <row r="169" spans="1:5">
      <c r="A169" s="40">
        <v>157</v>
      </c>
      <c r="B169" s="172"/>
      <c r="C169" s="4" t="s">
        <v>253</v>
      </c>
      <c r="D169" s="49">
        <v>188025</v>
      </c>
      <c r="E169" s="56">
        <f t="shared" si="4"/>
        <v>225630</v>
      </c>
    </row>
    <row r="170" spans="1:5">
      <c r="A170" s="40">
        <v>158</v>
      </c>
      <c r="B170" s="172"/>
      <c r="C170" s="4" t="s">
        <v>254</v>
      </c>
      <c r="D170" s="49">
        <v>133492</v>
      </c>
      <c r="E170" s="56">
        <f t="shared" si="4"/>
        <v>160190.39999999999</v>
      </c>
    </row>
    <row r="171" spans="1:5">
      <c r="A171" s="40">
        <v>159</v>
      </c>
      <c r="B171" s="172"/>
      <c r="C171" s="13" t="s">
        <v>255</v>
      </c>
      <c r="D171" s="49">
        <v>130140</v>
      </c>
      <c r="E171" s="56">
        <f t="shared" si="4"/>
        <v>156168</v>
      </c>
    </row>
    <row r="172" spans="1:5">
      <c r="A172" s="40">
        <v>160</v>
      </c>
      <c r="B172" s="172"/>
      <c r="C172" s="13" t="s">
        <v>256</v>
      </c>
      <c r="D172" s="49">
        <v>176145</v>
      </c>
      <c r="E172" s="56">
        <f t="shared" si="4"/>
        <v>211374</v>
      </c>
    </row>
    <row r="173" spans="1:5" ht="13.5" thickBot="1">
      <c r="A173" s="40">
        <v>161</v>
      </c>
      <c r="B173" s="157"/>
      <c r="C173" s="13" t="s">
        <v>257</v>
      </c>
      <c r="D173" s="49">
        <v>277581</v>
      </c>
      <c r="E173" s="56">
        <f t="shared" si="4"/>
        <v>333097.2</v>
      </c>
    </row>
    <row r="174" spans="1:5">
      <c r="A174" s="40">
        <v>162</v>
      </c>
      <c r="B174" s="152" t="s">
        <v>158</v>
      </c>
      <c r="C174" s="15" t="s">
        <v>159</v>
      </c>
      <c r="D174" s="51">
        <v>114912</v>
      </c>
      <c r="E174" s="55">
        <f t="shared" si="4"/>
        <v>137894.39999999999</v>
      </c>
    </row>
    <row r="175" spans="1:5">
      <c r="A175" s="40">
        <v>163</v>
      </c>
      <c r="B175" s="153"/>
      <c r="C175" s="16" t="s">
        <v>160</v>
      </c>
      <c r="D175" s="49">
        <v>132678</v>
      </c>
      <c r="E175" s="56">
        <f t="shared" si="4"/>
        <v>159213.6</v>
      </c>
    </row>
    <row r="176" spans="1:5">
      <c r="A176" s="40">
        <v>164</v>
      </c>
      <c r="B176" s="153"/>
      <c r="C176" s="16" t="s">
        <v>161</v>
      </c>
      <c r="D176" s="49">
        <v>129654</v>
      </c>
      <c r="E176" s="56">
        <f t="shared" si="4"/>
        <v>155584.79999999999</v>
      </c>
    </row>
    <row r="177" spans="1:5">
      <c r="A177" s="40">
        <v>165</v>
      </c>
      <c r="B177" s="153"/>
      <c r="C177" s="16" t="s">
        <v>162</v>
      </c>
      <c r="D177" s="49">
        <v>199805</v>
      </c>
      <c r="E177" s="56">
        <f t="shared" si="4"/>
        <v>239766</v>
      </c>
    </row>
    <row r="178" spans="1:5">
      <c r="A178" s="40">
        <v>166</v>
      </c>
      <c r="B178" s="153"/>
      <c r="C178" s="16" t="s">
        <v>163</v>
      </c>
      <c r="D178" s="49">
        <v>92358</v>
      </c>
      <c r="E178" s="56">
        <f t="shared" si="4"/>
        <v>110829.59999999999</v>
      </c>
    </row>
    <row r="179" spans="1:5">
      <c r="A179" s="40">
        <v>167</v>
      </c>
      <c r="B179" s="153"/>
      <c r="C179" s="16" t="s">
        <v>164</v>
      </c>
      <c r="D179" s="49">
        <v>113883</v>
      </c>
      <c r="E179" s="56">
        <f t="shared" si="4"/>
        <v>136659.6</v>
      </c>
    </row>
    <row r="180" spans="1:5">
      <c r="A180" s="40">
        <v>168</v>
      </c>
      <c r="B180" s="153"/>
      <c r="C180" s="16" t="s">
        <v>165</v>
      </c>
      <c r="D180" s="49">
        <v>181913</v>
      </c>
      <c r="E180" s="56">
        <f t="shared" si="4"/>
        <v>218295.6</v>
      </c>
    </row>
    <row r="181" spans="1:5">
      <c r="A181" s="40">
        <v>169</v>
      </c>
      <c r="B181" s="153"/>
      <c r="C181" s="16" t="s">
        <v>166</v>
      </c>
      <c r="D181" s="49">
        <v>139598</v>
      </c>
      <c r="E181" s="56">
        <f t="shared" si="4"/>
        <v>167517.6</v>
      </c>
    </row>
    <row r="182" spans="1:5">
      <c r="A182" s="40">
        <v>170</v>
      </c>
      <c r="B182" s="153"/>
      <c r="C182" s="16" t="s">
        <v>167</v>
      </c>
      <c r="D182" s="49">
        <v>199700</v>
      </c>
      <c r="E182" s="56">
        <f t="shared" si="4"/>
        <v>239640</v>
      </c>
    </row>
    <row r="183" spans="1:5">
      <c r="A183" s="40">
        <v>171</v>
      </c>
      <c r="B183" s="153"/>
      <c r="C183" s="16" t="s">
        <v>168</v>
      </c>
      <c r="D183" s="49">
        <v>124676</v>
      </c>
      <c r="E183" s="56">
        <f t="shared" si="4"/>
        <v>149611.19999999998</v>
      </c>
    </row>
    <row r="184" spans="1:5">
      <c r="A184" s="40">
        <v>172</v>
      </c>
      <c r="B184" s="153"/>
      <c r="C184" s="16" t="s">
        <v>169</v>
      </c>
      <c r="D184" s="49">
        <v>160111</v>
      </c>
      <c r="E184" s="56">
        <f t="shared" si="4"/>
        <v>192133.19999999998</v>
      </c>
    </row>
    <row r="185" spans="1:5">
      <c r="A185" s="40">
        <v>173</v>
      </c>
      <c r="B185" s="153"/>
      <c r="C185" s="16" t="s">
        <v>170</v>
      </c>
      <c r="D185" s="49">
        <v>252640</v>
      </c>
      <c r="E185" s="56">
        <f t="shared" si="4"/>
        <v>303168</v>
      </c>
    </row>
    <row r="186" spans="1:5">
      <c r="A186" s="40">
        <v>174</v>
      </c>
      <c r="B186" s="153"/>
      <c r="C186" s="16" t="s">
        <v>171</v>
      </c>
      <c r="D186" s="49">
        <v>263047</v>
      </c>
      <c r="E186" s="56">
        <f t="shared" si="4"/>
        <v>315656.39999999997</v>
      </c>
    </row>
    <row r="187" spans="1:5">
      <c r="A187" s="40">
        <v>175</v>
      </c>
      <c r="B187" s="153"/>
      <c r="C187" s="16" t="s">
        <v>172</v>
      </c>
      <c r="D187" s="49">
        <v>290819</v>
      </c>
      <c r="E187" s="56">
        <f t="shared" si="4"/>
        <v>348982.8</v>
      </c>
    </row>
    <row r="188" spans="1:5">
      <c r="A188" s="40">
        <v>176</v>
      </c>
      <c r="B188" s="153"/>
      <c r="C188" s="16" t="s">
        <v>173</v>
      </c>
      <c r="D188" s="49">
        <v>295819</v>
      </c>
      <c r="E188" s="56">
        <f t="shared" si="4"/>
        <v>354982.8</v>
      </c>
    </row>
    <row r="189" spans="1:5">
      <c r="A189" s="40">
        <v>177</v>
      </c>
      <c r="B189" s="153"/>
      <c r="C189" s="16" t="s">
        <v>174</v>
      </c>
      <c r="D189" s="49">
        <v>323568</v>
      </c>
      <c r="E189" s="56">
        <f t="shared" si="4"/>
        <v>388281.59999999998</v>
      </c>
    </row>
    <row r="190" spans="1:5">
      <c r="A190" s="40">
        <v>178</v>
      </c>
      <c r="B190" s="153"/>
      <c r="C190" s="16" t="s">
        <v>175</v>
      </c>
      <c r="D190" s="49">
        <v>288121</v>
      </c>
      <c r="E190" s="56">
        <f t="shared" si="4"/>
        <v>345745.2</v>
      </c>
    </row>
    <row r="191" spans="1:5">
      <c r="A191" s="40">
        <v>179</v>
      </c>
      <c r="B191" s="153"/>
      <c r="C191" s="16" t="s">
        <v>176</v>
      </c>
      <c r="D191" s="49">
        <v>149750</v>
      </c>
      <c r="E191" s="56">
        <f t="shared" si="4"/>
        <v>179700</v>
      </c>
    </row>
    <row r="192" spans="1:5">
      <c r="A192" s="40">
        <v>180</v>
      </c>
      <c r="B192" s="153"/>
      <c r="C192" s="16" t="s">
        <v>177</v>
      </c>
      <c r="D192" s="49">
        <v>179038</v>
      </c>
      <c r="E192" s="56">
        <f t="shared" si="4"/>
        <v>214845.6</v>
      </c>
    </row>
    <row r="193" spans="1:5">
      <c r="A193" s="40">
        <v>181</v>
      </c>
      <c r="B193" s="153"/>
      <c r="C193" s="16" t="s">
        <v>178</v>
      </c>
      <c r="D193" s="49">
        <v>199899</v>
      </c>
      <c r="E193" s="56">
        <f t="shared" si="4"/>
        <v>239878.8</v>
      </c>
    </row>
    <row r="194" spans="1:5">
      <c r="A194" s="40">
        <v>182</v>
      </c>
      <c r="B194" s="153"/>
      <c r="C194" s="16" t="s">
        <v>179</v>
      </c>
      <c r="D194" s="49">
        <v>184120</v>
      </c>
      <c r="E194" s="56">
        <f t="shared" si="4"/>
        <v>220944</v>
      </c>
    </row>
    <row r="195" spans="1:5">
      <c r="A195" s="40">
        <v>183</v>
      </c>
      <c r="B195" s="153"/>
      <c r="C195" s="16" t="s">
        <v>180</v>
      </c>
      <c r="D195" s="49">
        <v>273767</v>
      </c>
      <c r="E195" s="56">
        <f t="shared" si="4"/>
        <v>328520.39999999997</v>
      </c>
    </row>
    <row r="196" spans="1:5">
      <c r="A196" s="40">
        <v>184</v>
      </c>
      <c r="B196" s="153"/>
      <c r="C196" s="16" t="s">
        <v>181</v>
      </c>
      <c r="D196" s="49">
        <v>295808</v>
      </c>
      <c r="E196" s="56">
        <f t="shared" si="4"/>
        <v>354969.59999999998</v>
      </c>
    </row>
    <row r="197" spans="1:5">
      <c r="A197" s="40">
        <v>185</v>
      </c>
      <c r="B197" s="153"/>
      <c r="C197" s="16" t="s">
        <v>231</v>
      </c>
      <c r="D197" s="49">
        <v>295808</v>
      </c>
      <c r="E197" s="56">
        <f t="shared" si="4"/>
        <v>354969.59999999998</v>
      </c>
    </row>
    <row r="198" spans="1:5">
      <c r="A198" s="40">
        <v>186</v>
      </c>
      <c r="B198" s="153"/>
      <c r="C198" s="16" t="s">
        <v>182</v>
      </c>
      <c r="D198" s="49">
        <v>413469</v>
      </c>
      <c r="E198" s="56">
        <f t="shared" si="4"/>
        <v>496162.8</v>
      </c>
    </row>
    <row r="199" spans="1:5">
      <c r="A199" s="40">
        <v>187</v>
      </c>
      <c r="B199" s="153"/>
      <c r="C199" s="39" t="s">
        <v>183</v>
      </c>
      <c r="D199" s="49">
        <v>591280</v>
      </c>
      <c r="E199" s="56">
        <f t="shared" si="4"/>
        <v>709536</v>
      </c>
    </row>
    <row r="200" spans="1:5">
      <c r="A200" s="40">
        <v>188</v>
      </c>
      <c r="B200" s="153"/>
      <c r="C200" s="16" t="s">
        <v>184</v>
      </c>
      <c r="D200" s="49">
        <v>244189</v>
      </c>
      <c r="E200" s="56">
        <f t="shared" si="4"/>
        <v>293026.8</v>
      </c>
    </row>
    <row r="201" spans="1:5">
      <c r="A201" s="40">
        <v>189</v>
      </c>
      <c r="B201" s="153"/>
      <c r="C201" s="16" t="s">
        <v>185</v>
      </c>
      <c r="D201" s="49">
        <v>372061</v>
      </c>
      <c r="E201" s="56">
        <f t="shared" si="4"/>
        <v>446473.2</v>
      </c>
    </row>
    <row r="202" spans="1:5">
      <c r="A202" s="40">
        <v>190</v>
      </c>
      <c r="B202" s="153"/>
      <c r="C202" s="16" t="s">
        <v>186</v>
      </c>
      <c r="D202" s="49">
        <v>385408</v>
      </c>
      <c r="E202" s="56">
        <f t="shared" si="4"/>
        <v>462489.59999999998</v>
      </c>
    </row>
    <row r="203" spans="1:5">
      <c r="A203" s="40">
        <v>191</v>
      </c>
      <c r="B203" s="153"/>
      <c r="C203" s="16" t="s">
        <v>187</v>
      </c>
      <c r="D203" s="49">
        <v>453268</v>
      </c>
      <c r="E203" s="56">
        <f t="shared" si="4"/>
        <v>543921.6</v>
      </c>
    </row>
    <row r="204" spans="1:5">
      <c r="A204" s="40">
        <v>192</v>
      </c>
      <c r="B204" s="153"/>
      <c r="C204" s="16" t="s">
        <v>188</v>
      </c>
      <c r="D204" s="49">
        <v>549837</v>
      </c>
      <c r="E204" s="56">
        <f t="shared" si="4"/>
        <v>659804.4</v>
      </c>
    </row>
    <row r="205" spans="1:5">
      <c r="A205" s="40">
        <v>193</v>
      </c>
      <c r="B205" s="153"/>
      <c r="C205" s="16" t="s">
        <v>189</v>
      </c>
      <c r="D205" s="49">
        <v>570096</v>
      </c>
      <c r="E205" s="56">
        <f t="shared" si="4"/>
        <v>684115.2</v>
      </c>
    </row>
    <row r="206" spans="1:5" ht="13.5" thickBot="1">
      <c r="A206" s="40">
        <v>194</v>
      </c>
      <c r="B206" s="153"/>
      <c r="C206" s="16" t="s">
        <v>237</v>
      </c>
      <c r="D206" s="49">
        <v>517910</v>
      </c>
      <c r="E206" s="56">
        <f t="shared" si="4"/>
        <v>621492</v>
      </c>
    </row>
    <row r="207" spans="1:5">
      <c r="A207" s="40">
        <v>195</v>
      </c>
      <c r="B207" s="152" t="s">
        <v>190</v>
      </c>
      <c r="C207" s="15" t="s">
        <v>191</v>
      </c>
      <c r="D207" s="51">
        <v>273755</v>
      </c>
      <c r="E207" s="55">
        <f t="shared" si="4"/>
        <v>328506</v>
      </c>
    </row>
    <row r="208" spans="1:5">
      <c r="A208" s="40">
        <v>196</v>
      </c>
      <c r="B208" s="153"/>
      <c r="C208" s="16" t="s">
        <v>192</v>
      </c>
      <c r="D208" s="49">
        <v>236294</v>
      </c>
      <c r="E208" s="56">
        <f t="shared" ref="E208:E271" si="5">D208*1.2</f>
        <v>283552.8</v>
      </c>
    </row>
    <row r="209" spans="1:5">
      <c r="A209" s="40">
        <v>197</v>
      </c>
      <c r="B209" s="153"/>
      <c r="C209" s="16" t="s">
        <v>193</v>
      </c>
      <c r="D209" s="49">
        <v>273755</v>
      </c>
      <c r="E209" s="56">
        <f t="shared" si="5"/>
        <v>328506</v>
      </c>
    </row>
    <row r="210" spans="1:5">
      <c r="A210" s="40">
        <v>198</v>
      </c>
      <c r="B210" s="153"/>
      <c r="C210" s="16" t="s">
        <v>194</v>
      </c>
      <c r="D210" s="49">
        <v>404648</v>
      </c>
      <c r="E210" s="56">
        <f t="shared" si="5"/>
        <v>485577.6</v>
      </c>
    </row>
    <row r="211" spans="1:5">
      <c r="A211" s="40">
        <v>199</v>
      </c>
      <c r="B211" s="153"/>
      <c r="C211" s="16" t="s">
        <v>195</v>
      </c>
      <c r="D211" s="49">
        <v>409660</v>
      </c>
      <c r="E211" s="56">
        <f t="shared" si="5"/>
        <v>491592</v>
      </c>
    </row>
    <row r="212" spans="1:5">
      <c r="A212" s="40">
        <v>200</v>
      </c>
      <c r="B212" s="153"/>
      <c r="C212" s="16" t="s">
        <v>196</v>
      </c>
      <c r="D212" s="49">
        <v>205629</v>
      </c>
      <c r="E212" s="56">
        <f t="shared" si="5"/>
        <v>246754.8</v>
      </c>
    </row>
    <row r="213" spans="1:5">
      <c r="A213" s="40">
        <v>201</v>
      </c>
      <c r="B213" s="153"/>
      <c r="C213" s="16" t="s">
        <v>197</v>
      </c>
      <c r="D213" s="49">
        <v>409660</v>
      </c>
      <c r="E213" s="56">
        <f t="shared" si="5"/>
        <v>491592</v>
      </c>
    </row>
    <row r="214" spans="1:5">
      <c r="A214" s="40">
        <v>202</v>
      </c>
      <c r="B214" s="153"/>
      <c r="C214" s="16" t="s">
        <v>198</v>
      </c>
      <c r="D214" s="49">
        <v>409660</v>
      </c>
      <c r="E214" s="56">
        <f t="shared" si="5"/>
        <v>491592</v>
      </c>
    </row>
    <row r="215" spans="1:5">
      <c r="A215" s="40">
        <v>203</v>
      </c>
      <c r="B215" s="153"/>
      <c r="C215" s="16" t="s">
        <v>199</v>
      </c>
      <c r="D215" s="49">
        <v>295819</v>
      </c>
      <c r="E215" s="56">
        <f t="shared" si="5"/>
        <v>354982.8</v>
      </c>
    </row>
    <row r="216" spans="1:5" ht="13.5" thickBot="1">
      <c r="A216" s="40">
        <v>204</v>
      </c>
      <c r="B216" s="176"/>
      <c r="C216" s="24" t="s">
        <v>200</v>
      </c>
      <c r="D216" s="50">
        <v>381252</v>
      </c>
      <c r="E216" s="142">
        <f t="shared" si="5"/>
        <v>457502.39999999997</v>
      </c>
    </row>
    <row r="217" spans="1:5">
      <c r="A217" s="40">
        <v>205</v>
      </c>
      <c r="B217" s="177" t="s">
        <v>217</v>
      </c>
      <c r="C217" s="25" t="s">
        <v>202</v>
      </c>
      <c r="D217" s="51">
        <v>138660</v>
      </c>
      <c r="E217" s="55">
        <f t="shared" si="5"/>
        <v>166392</v>
      </c>
    </row>
    <row r="218" spans="1:5">
      <c r="A218" s="40">
        <v>206</v>
      </c>
      <c r="B218" s="178"/>
      <c r="C218" s="26" t="s">
        <v>203</v>
      </c>
      <c r="D218" s="49">
        <v>108215</v>
      </c>
      <c r="E218" s="56">
        <f t="shared" si="5"/>
        <v>129858</v>
      </c>
    </row>
    <row r="219" spans="1:5">
      <c r="A219" s="40">
        <v>207</v>
      </c>
      <c r="B219" s="178"/>
      <c r="C219" s="26" t="s">
        <v>204</v>
      </c>
      <c r="D219" s="49">
        <v>168932</v>
      </c>
      <c r="E219" s="56">
        <f t="shared" si="5"/>
        <v>202718.4</v>
      </c>
    </row>
    <row r="220" spans="1:5">
      <c r="A220" s="40">
        <v>208</v>
      </c>
      <c r="B220" s="178"/>
      <c r="C220" s="26" t="s">
        <v>205</v>
      </c>
      <c r="D220" s="49">
        <v>176399</v>
      </c>
      <c r="E220" s="56">
        <f t="shared" si="5"/>
        <v>211678.8</v>
      </c>
    </row>
    <row r="221" spans="1:5">
      <c r="A221" s="40">
        <v>209</v>
      </c>
      <c r="B221" s="178"/>
      <c r="C221" s="26" t="s">
        <v>206</v>
      </c>
      <c r="D221" s="49">
        <v>220146</v>
      </c>
      <c r="E221" s="56">
        <f t="shared" si="5"/>
        <v>264175.2</v>
      </c>
    </row>
    <row r="222" spans="1:5">
      <c r="A222" s="40">
        <v>210</v>
      </c>
      <c r="B222" s="178"/>
      <c r="C222" s="26" t="s">
        <v>207</v>
      </c>
      <c r="D222" s="49">
        <v>262619</v>
      </c>
      <c r="E222" s="56">
        <f t="shared" si="5"/>
        <v>315142.8</v>
      </c>
    </row>
    <row r="223" spans="1:5">
      <c r="A223" s="40">
        <v>211</v>
      </c>
      <c r="B223" s="178"/>
      <c r="C223" s="26" t="s">
        <v>208</v>
      </c>
      <c r="D223" s="49">
        <v>302094</v>
      </c>
      <c r="E223" s="56">
        <f t="shared" si="5"/>
        <v>362512.8</v>
      </c>
    </row>
    <row r="224" spans="1:5">
      <c r="A224" s="40">
        <v>212</v>
      </c>
      <c r="B224" s="178"/>
      <c r="C224" s="26" t="s">
        <v>209</v>
      </c>
      <c r="D224" s="49">
        <v>375997</v>
      </c>
      <c r="E224" s="56">
        <f t="shared" si="5"/>
        <v>451196.39999999997</v>
      </c>
    </row>
    <row r="225" spans="1:5">
      <c r="A225" s="40">
        <v>213</v>
      </c>
      <c r="B225" s="178"/>
      <c r="C225" s="26" t="s">
        <v>210</v>
      </c>
      <c r="D225" s="49">
        <v>328001</v>
      </c>
      <c r="E225" s="56">
        <f t="shared" si="5"/>
        <v>393601.2</v>
      </c>
    </row>
    <row r="226" spans="1:5">
      <c r="A226" s="40">
        <v>214</v>
      </c>
      <c r="B226" s="178"/>
      <c r="C226" s="26" t="s">
        <v>211</v>
      </c>
      <c r="D226" s="49">
        <v>383567</v>
      </c>
      <c r="E226" s="56">
        <f t="shared" si="5"/>
        <v>460280.39999999997</v>
      </c>
    </row>
    <row r="227" spans="1:5">
      <c r="A227" s="40">
        <v>215</v>
      </c>
      <c r="B227" s="178"/>
      <c r="C227" s="26" t="s">
        <v>212</v>
      </c>
      <c r="D227" s="49">
        <v>385014</v>
      </c>
      <c r="E227" s="56">
        <f t="shared" si="5"/>
        <v>462016.8</v>
      </c>
    </row>
    <row r="228" spans="1:5">
      <c r="A228" s="40">
        <v>216</v>
      </c>
      <c r="B228" s="178"/>
      <c r="C228" s="26" t="s">
        <v>213</v>
      </c>
      <c r="D228" s="49">
        <v>481572</v>
      </c>
      <c r="E228" s="56">
        <f t="shared" si="5"/>
        <v>577886.4</v>
      </c>
    </row>
    <row r="229" spans="1:5">
      <c r="A229" s="40">
        <v>217</v>
      </c>
      <c r="B229" s="178"/>
      <c r="C229" s="26" t="s">
        <v>214</v>
      </c>
      <c r="D229" s="49">
        <v>495464</v>
      </c>
      <c r="E229" s="56">
        <f t="shared" si="5"/>
        <v>594556.79999999993</v>
      </c>
    </row>
    <row r="230" spans="1:5">
      <c r="A230" s="40">
        <v>218</v>
      </c>
      <c r="B230" s="178"/>
      <c r="C230" s="26" t="s">
        <v>215</v>
      </c>
      <c r="D230" s="49">
        <v>515595</v>
      </c>
      <c r="E230" s="56">
        <f t="shared" si="5"/>
        <v>618714</v>
      </c>
    </row>
    <row r="231" spans="1:5" ht="13.5" thickBot="1">
      <c r="A231" s="40">
        <v>219</v>
      </c>
      <c r="B231" s="179"/>
      <c r="C231" s="27" t="s">
        <v>216</v>
      </c>
      <c r="D231" s="52">
        <v>572237</v>
      </c>
      <c r="E231" s="57">
        <f t="shared" si="5"/>
        <v>686684.4</v>
      </c>
    </row>
    <row r="232" spans="1:5">
      <c r="A232" s="40">
        <v>220</v>
      </c>
      <c r="B232" s="153" t="s">
        <v>154</v>
      </c>
      <c r="C232" s="8" t="s">
        <v>107</v>
      </c>
      <c r="D232" s="53">
        <v>8404.3575000000001</v>
      </c>
      <c r="E232" s="144">
        <f t="shared" si="5"/>
        <v>10085.228999999999</v>
      </c>
    </row>
    <row r="233" spans="1:5">
      <c r="A233" s="40">
        <v>221</v>
      </c>
      <c r="B233" s="153"/>
      <c r="C233" s="4" t="s">
        <v>108</v>
      </c>
      <c r="D233" s="49">
        <v>9781.9312499999996</v>
      </c>
      <c r="E233" s="56">
        <f t="shared" si="5"/>
        <v>11738.317499999999</v>
      </c>
    </row>
    <row r="234" spans="1:5">
      <c r="A234" s="40">
        <v>222</v>
      </c>
      <c r="B234" s="153"/>
      <c r="C234" s="4" t="s">
        <v>109</v>
      </c>
      <c r="D234" s="49">
        <v>8578.0012500000012</v>
      </c>
      <c r="E234" s="56">
        <f t="shared" si="5"/>
        <v>10293.601500000001</v>
      </c>
    </row>
    <row r="235" spans="1:5" ht="13.5" thickBot="1">
      <c r="A235" s="40">
        <v>223</v>
      </c>
      <c r="B235" s="153"/>
      <c r="C235" s="4" t="s">
        <v>754</v>
      </c>
      <c r="D235" s="49">
        <v>7895.0025000000005</v>
      </c>
      <c r="E235" s="56">
        <f t="shared" si="5"/>
        <v>9474.0030000000006</v>
      </c>
    </row>
    <row r="236" spans="1:5">
      <c r="A236" s="40">
        <v>225</v>
      </c>
      <c r="B236" s="156" t="s">
        <v>155</v>
      </c>
      <c r="C236" s="11" t="s">
        <v>753</v>
      </c>
      <c r="D236" s="51">
        <v>4851</v>
      </c>
      <c r="E236" s="55">
        <f t="shared" si="5"/>
        <v>5821.2</v>
      </c>
    </row>
    <row r="237" spans="1:5">
      <c r="A237" s="40">
        <v>226</v>
      </c>
      <c r="B237" s="172"/>
      <c r="C237" s="10" t="s">
        <v>752</v>
      </c>
      <c r="D237" s="49">
        <v>4851</v>
      </c>
      <c r="E237" s="56">
        <f t="shared" si="5"/>
        <v>5821.2</v>
      </c>
    </row>
    <row r="238" spans="1:5">
      <c r="A238" s="40">
        <v>227</v>
      </c>
      <c r="B238" s="172"/>
      <c r="C238" s="10" t="s">
        <v>110</v>
      </c>
      <c r="D238" s="49">
        <v>6436.5</v>
      </c>
      <c r="E238" s="56">
        <f t="shared" si="5"/>
        <v>7723.7999999999993</v>
      </c>
    </row>
    <row r="239" spans="1:5">
      <c r="A239" s="40">
        <v>228</v>
      </c>
      <c r="B239" s="172"/>
      <c r="C239" s="10" t="s">
        <v>111</v>
      </c>
      <c r="D239" s="49">
        <v>7885.5</v>
      </c>
      <c r="E239" s="56">
        <f t="shared" si="5"/>
        <v>9462.6</v>
      </c>
    </row>
    <row r="240" spans="1:5">
      <c r="A240" s="40">
        <v>229</v>
      </c>
      <c r="B240" s="172"/>
      <c r="C240" s="10" t="s">
        <v>112</v>
      </c>
      <c r="D240" s="49">
        <v>7518</v>
      </c>
      <c r="E240" s="56">
        <f t="shared" si="5"/>
        <v>9021.6</v>
      </c>
    </row>
    <row r="241" spans="1:5">
      <c r="A241" s="40">
        <v>230</v>
      </c>
      <c r="B241" s="172"/>
      <c r="C241" s="10" t="s">
        <v>157</v>
      </c>
      <c r="D241" s="49">
        <v>7885.5</v>
      </c>
      <c r="E241" s="56">
        <f t="shared" si="5"/>
        <v>9462.6</v>
      </c>
    </row>
    <row r="242" spans="1:5">
      <c r="A242" s="40">
        <v>231</v>
      </c>
      <c r="B242" s="172"/>
      <c r="C242" s="10" t="s">
        <v>113</v>
      </c>
      <c r="D242" s="49">
        <v>6919.5</v>
      </c>
      <c r="E242" s="56">
        <f t="shared" si="5"/>
        <v>8303.4</v>
      </c>
    </row>
    <row r="243" spans="1:5">
      <c r="A243" s="40">
        <v>232</v>
      </c>
      <c r="B243" s="172"/>
      <c r="C243" s="10" t="s">
        <v>114</v>
      </c>
      <c r="D243" s="49">
        <v>6436.5</v>
      </c>
      <c r="E243" s="56">
        <f t="shared" si="5"/>
        <v>7723.7999999999993</v>
      </c>
    </row>
    <row r="244" spans="1:5">
      <c r="A244" s="40">
        <v>233</v>
      </c>
      <c r="B244" s="172"/>
      <c r="C244" s="10" t="s">
        <v>297</v>
      </c>
      <c r="D244" s="49">
        <v>6919.5</v>
      </c>
      <c r="E244" s="56">
        <f t="shared" si="5"/>
        <v>8303.4</v>
      </c>
    </row>
    <row r="245" spans="1:5">
      <c r="A245" s="40">
        <v>234</v>
      </c>
      <c r="B245" s="172"/>
      <c r="C245" s="10" t="s">
        <v>115</v>
      </c>
      <c r="D245" s="49">
        <v>6436.5</v>
      </c>
      <c r="E245" s="56">
        <f t="shared" si="5"/>
        <v>7723.7999999999993</v>
      </c>
    </row>
    <row r="246" spans="1:5">
      <c r="A246" s="40">
        <v>235</v>
      </c>
      <c r="B246" s="172"/>
      <c r="C246" s="10" t="s">
        <v>116</v>
      </c>
      <c r="D246" s="49">
        <v>5817</v>
      </c>
      <c r="E246" s="56">
        <f t="shared" si="5"/>
        <v>6980.4</v>
      </c>
    </row>
    <row r="247" spans="1:5">
      <c r="A247" s="40">
        <v>236</v>
      </c>
      <c r="B247" s="172"/>
      <c r="C247" s="10" t="s">
        <v>117</v>
      </c>
      <c r="D247" s="49">
        <v>5817</v>
      </c>
      <c r="E247" s="56">
        <f t="shared" si="5"/>
        <v>6980.4</v>
      </c>
    </row>
    <row r="248" spans="1:5">
      <c r="A248" s="40">
        <v>237</v>
      </c>
      <c r="B248" s="172"/>
      <c r="C248" s="10" t="s">
        <v>118</v>
      </c>
      <c r="D248" s="49">
        <v>8494.5</v>
      </c>
      <c r="E248" s="56">
        <f t="shared" si="5"/>
        <v>10193.4</v>
      </c>
    </row>
    <row r="249" spans="1:5">
      <c r="A249" s="40">
        <v>238</v>
      </c>
      <c r="B249" s="172"/>
      <c r="C249" s="10" t="s">
        <v>119</v>
      </c>
      <c r="D249" s="49">
        <v>10311</v>
      </c>
      <c r="E249" s="56">
        <f t="shared" si="5"/>
        <v>12373.199999999999</v>
      </c>
    </row>
    <row r="250" spans="1:5">
      <c r="A250" s="40">
        <v>239</v>
      </c>
      <c r="B250" s="172"/>
      <c r="C250" s="10" t="s">
        <v>120</v>
      </c>
      <c r="D250" s="49">
        <v>8494.5</v>
      </c>
      <c r="E250" s="56">
        <f t="shared" si="5"/>
        <v>10193.4</v>
      </c>
    </row>
    <row r="251" spans="1:5" ht="13.5" thickBot="1">
      <c r="A251" s="40">
        <v>240</v>
      </c>
      <c r="B251" s="157"/>
      <c r="C251" s="21" t="s">
        <v>121</v>
      </c>
      <c r="D251" s="52">
        <v>10311</v>
      </c>
      <c r="E251" s="57">
        <f t="shared" si="5"/>
        <v>12373.199999999999</v>
      </c>
    </row>
    <row r="252" spans="1:5">
      <c r="A252" s="40">
        <v>242</v>
      </c>
      <c r="B252" s="153"/>
      <c r="C252" s="12" t="s">
        <v>70</v>
      </c>
      <c r="D252" s="49">
        <v>9365.19</v>
      </c>
      <c r="E252" s="56">
        <f t="shared" si="5"/>
        <v>11238.228000000001</v>
      </c>
    </row>
    <row r="253" spans="1:5">
      <c r="A253" s="40">
        <v>243</v>
      </c>
      <c r="B253" s="153"/>
      <c r="C253" s="12" t="s">
        <v>14</v>
      </c>
      <c r="D253" s="49">
        <v>5348.23</v>
      </c>
      <c r="E253" s="56">
        <f t="shared" si="5"/>
        <v>6417.8759999999993</v>
      </c>
    </row>
    <row r="254" spans="1:5">
      <c r="A254" s="40">
        <v>244</v>
      </c>
      <c r="B254" s="153"/>
      <c r="C254" s="29" t="s">
        <v>122</v>
      </c>
      <c r="D254" s="49">
        <v>5348.23</v>
      </c>
      <c r="E254" s="56">
        <f t="shared" si="5"/>
        <v>6417.8759999999993</v>
      </c>
    </row>
    <row r="255" spans="1:5" ht="13.5" thickBot="1">
      <c r="A255" s="40">
        <v>245</v>
      </c>
      <c r="B255" s="176"/>
      <c r="C255" s="23" t="s">
        <v>123</v>
      </c>
      <c r="D255" s="52">
        <v>5348.23</v>
      </c>
      <c r="E255" s="57">
        <f t="shared" si="5"/>
        <v>6417.8759999999993</v>
      </c>
    </row>
    <row r="256" spans="1:5">
      <c r="A256" s="40">
        <v>246</v>
      </c>
      <c r="B256" s="169" t="s">
        <v>15</v>
      </c>
      <c r="C256" s="22" t="s">
        <v>16</v>
      </c>
      <c r="D256" s="51">
        <v>20061.64</v>
      </c>
      <c r="E256" s="55">
        <f t="shared" si="5"/>
        <v>24073.967999999997</v>
      </c>
    </row>
    <row r="257" spans="1:5">
      <c r="A257" s="40">
        <v>247</v>
      </c>
      <c r="B257" s="170"/>
      <c r="C257" s="12" t="s">
        <v>17</v>
      </c>
      <c r="D257" s="49">
        <v>26208.630000000005</v>
      </c>
      <c r="E257" s="56">
        <f t="shared" si="5"/>
        <v>31450.356000000003</v>
      </c>
    </row>
    <row r="258" spans="1:5">
      <c r="A258" s="40">
        <v>248</v>
      </c>
      <c r="B258" s="170"/>
      <c r="C258" s="12" t="s">
        <v>18</v>
      </c>
      <c r="D258" s="49">
        <v>26474.880000000001</v>
      </c>
      <c r="E258" s="56">
        <f t="shared" si="5"/>
        <v>31769.856</v>
      </c>
    </row>
    <row r="259" spans="1:5" ht="13.5" thickBot="1">
      <c r="A259" s="40">
        <v>249</v>
      </c>
      <c r="B259" s="171"/>
      <c r="C259" s="23" t="s">
        <v>19</v>
      </c>
      <c r="D259" s="52">
        <v>34763.49</v>
      </c>
      <c r="E259" s="57">
        <f t="shared" si="5"/>
        <v>41716.187999999995</v>
      </c>
    </row>
    <row r="260" spans="1:5">
      <c r="A260" s="40">
        <v>250</v>
      </c>
      <c r="B260" s="169" t="s">
        <v>21</v>
      </c>
      <c r="C260" s="22" t="s">
        <v>755</v>
      </c>
      <c r="D260" s="51">
        <v>4688.38</v>
      </c>
      <c r="E260" s="55">
        <f t="shared" si="5"/>
        <v>5626.0559999999996</v>
      </c>
    </row>
    <row r="261" spans="1:5">
      <c r="A261" s="40">
        <v>252</v>
      </c>
      <c r="B261" s="170"/>
      <c r="C261" s="12" t="s">
        <v>60</v>
      </c>
      <c r="D261" s="49">
        <v>3739.13</v>
      </c>
      <c r="E261" s="56">
        <f t="shared" si="5"/>
        <v>4486.9560000000001</v>
      </c>
    </row>
    <row r="262" spans="1:5" ht="13.5" thickBot="1">
      <c r="A262" s="40">
        <v>253</v>
      </c>
      <c r="B262" s="171"/>
      <c r="C262" s="23" t="s">
        <v>23</v>
      </c>
      <c r="D262" s="50">
        <v>2674.11</v>
      </c>
      <c r="E262" s="142">
        <f t="shared" si="5"/>
        <v>3208.9320000000002</v>
      </c>
    </row>
    <row r="263" spans="1:5" ht="13.5" thickBot="1">
      <c r="A263" s="40">
        <v>254</v>
      </c>
      <c r="B263" s="28" t="s">
        <v>24</v>
      </c>
      <c r="C263" s="9" t="s">
        <v>50</v>
      </c>
      <c r="D263" s="54">
        <v>29415.25</v>
      </c>
      <c r="E263" s="146">
        <f t="shared" si="5"/>
        <v>35298.299999999996</v>
      </c>
    </row>
    <row r="264" spans="1:5">
      <c r="A264" s="40">
        <v>255</v>
      </c>
      <c r="B264" s="156" t="s">
        <v>25</v>
      </c>
      <c r="C264" s="33" t="s">
        <v>238</v>
      </c>
      <c r="D264" s="115" t="s">
        <v>280</v>
      </c>
      <c r="E264" s="56" t="s">
        <v>280</v>
      </c>
    </row>
    <row r="265" spans="1:5" ht="12.75" customHeight="1">
      <c r="A265" s="40">
        <v>256</v>
      </c>
      <c r="B265" s="172"/>
      <c r="C265" s="36" t="s">
        <v>278</v>
      </c>
      <c r="D265" s="49">
        <v>9558.68</v>
      </c>
      <c r="E265" s="56">
        <f t="shared" si="5"/>
        <v>11470.415999999999</v>
      </c>
    </row>
    <row r="266" spans="1:5">
      <c r="A266" s="40">
        <v>257</v>
      </c>
      <c r="B266" s="172"/>
      <c r="C266" s="36" t="s">
        <v>239</v>
      </c>
      <c r="D266" s="49">
        <v>9558.68</v>
      </c>
      <c r="E266" s="56">
        <f t="shared" si="5"/>
        <v>11470.415999999999</v>
      </c>
    </row>
    <row r="267" spans="1:5" ht="13.5" thickBot="1">
      <c r="A267" s="40">
        <v>258</v>
      </c>
      <c r="B267" s="157"/>
      <c r="C267" s="34" t="s">
        <v>240</v>
      </c>
      <c r="D267" s="49">
        <v>9558.68</v>
      </c>
      <c r="E267" s="57">
        <f t="shared" si="5"/>
        <v>11470.415999999999</v>
      </c>
    </row>
    <row r="268" spans="1:5" ht="51.75" thickBot="1">
      <c r="A268" s="40">
        <v>259</v>
      </c>
      <c r="B268" s="127" t="s">
        <v>27</v>
      </c>
      <c r="C268" s="30" t="s">
        <v>83</v>
      </c>
      <c r="D268" s="115">
        <v>21829.5</v>
      </c>
      <c r="E268" s="147">
        <f t="shared" si="5"/>
        <v>26195.399999999998</v>
      </c>
    </row>
    <row r="269" spans="1:5" ht="28.5" customHeight="1" thickBot="1">
      <c r="A269" s="40">
        <v>260</v>
      </c>
      <c r="B269" s="69" t="s">
        <v>26</v>
      </c>
      <c r="C269" s="70" t="s">
        <v>738</v>
      </c>
      <c r="D269" s="54">
        <v>18196.5</v>
      </c>
      <c r="E269" s="148">
        <f t="shared" si="5"/>
        <v>21835.8</v>
      </c>
    </row>
    <row r="270" spans="1:5" ht="26.25" thickBot="1">
      <c r="A270" s="40">
        <v>261</v>
      </c>
      <c r="B270" s="128" t="s">
        <v>28</v>
      </c>
      <c r="C270" s="31" t="s">
        <v>279</v>
      </c>
      <c r="D270" s="68">
        <v>17587.5</v>
      </c>
      <c r="E270" s="124">
        <f t="shared" si="5"/>
        <v>21105</v>
      </c>
    </row>
    <row r="271" spans="1:5" ht="26.25" thickBot="1">
      <c r="A271" s="40">
        <v>262</v>
      </c>
      <c r="B271" s="127" t="s">
        <v>93</v>
      </c>
      <c r="C271" s="32" t="s">
        <v>84</v>
      </c>
      <c r="D271" s="54">
        <v>15645</v>
      </c>
      <c r="E271" s="146">
        <f t="shared" si="5"/>
        <v>18774</v>
      </c>
    </row>
    <row r="272" spans="1:5">
      <c r="A272" s="40">
        <v>263</v>
      </c>
      <c r="B272" s="152" t="s">
        <v>29</v>
      </c>
      <c r="C272" s="33" t="s">
        <v>38</v>
      </c>
      <c r="D272" s="51">
        <v>5348.23</v>
      </c>
      <c r="E272" s="55">
        <f t="shared" ref="E272:E317" si="6">D272*1.2</f>
        <v>6417.8759999999993</v>
      </c>
    </row>
    <row r="273" spans="1:5" ht="13.5" thickBot="1">
      <c r="A273" s="40">
        <v>264</v>
      </c>
      <c r="B273" s="153"/>
      <c r="C273" s="34" t="s">
        <v>39</v>
      </c>
      <c r="D273" s="52">
        <v>6691.07</v>
      </c>
      <c r="E273" s="57">
        <f t="shared" si="6"/>
        <v>8029.2839999999997</v>
      </c>
    </row>
    <row r="274" spans="1:5">
      <c r="A274" s="40">
        <v>265</v>
      </c>
      <c r="B274" s="169" t="s">
        <v>30</v>
      </c>
      <c r="C274" s="33" t="s">
        <v>85</v>
      </c>
      <c r="D274" s="51">
        <v>3889.6200000000003</v>
      </c>
      <c r="E274" s="55">
        <f t="shared" si="6"/>
        <v>4667.5439999999999</v>
      </c>
    </row>
    <row r="275" spans="1:5" ht="13.5" thickBot="1">
      <c r="A275" s="40">
        <v>266</v>
      </c>
      <c r="B275" s="171"/>
      <c r="C275" s="35" t="s">
        <v>31</v>
      </c>
      <c r="D275" s="52">
        <v>5348.23</v>
      </c>
      <c r="E275" s="57">
        <f t="shared" si="6"/>
        <v>6417.8759999999993</v>
      </c>
    </row>
    <row r="276" spans="1:5" ht="13.5" thickBot="1">
      <c r="A276" s="40">
        <v>267</v>
      </c>
      <c r="B276" s="156" t="s">
        <v>88</v>
      </c>
      <c r="C276" s="42" t="s">
        <v>89</v>
      </c>
      <c r="D276" s="54">
        <v>8693.76</v>
      </c>
      <c r="E276" s="146">
        <f t="shared" si="6"/>
        <v>10432.512000000001</v>
      </c>
    </row>
    <row r="277" spans="1:5" ht="13.5" thickBot="1">
      <c r="A277" s="40">
        <v>268</v>
      </c>
      <c r="B277" s="157"/>
      <c r="C277" s="47" t="s">
        <v>265</v>
      </c>
      <c r="D277" s="52">
        <v>8040.19</v>
      </c>
      <c r="E277" s="57">
        <f t="shared" si="6"/>
        <v>9648.2279999999992</v>
      </c>
    </row>
    <row r="278" spans="1:5" ht="13.5" thickBot="1">
      <c r="A278" s="40">
        <v>269</v>
      </c>
      <c r="B278" s="28" t="s">
        <v>32</v>
      </c>
      <c r="C278" s="32" t="s">
        <v>33</v>
      </c>
      <c r="D278" s="54">
        <v>17944.5</v>
      </c>
      <c r="E278" s="146">
        <f t="shared" si="6"/>
        <v>21533.399999999998</v>
      </c>
    </row>
    <row r="279" spans="1:5" ht="13.5" thickBot="1">
      <c r="A279" s="40">
        <v>270</v>
      </c>
      <c r="B279" s="28" t="s">
        <v>34</v>
      </c>
      <c r="C279" s="30" t="s">
        <v>58</v>
      </c>
      <c r="D279" s="54">
        <v>5817</v>
      </c>
      <c r="E279" s="146">
        <f t="shared" si="6"/>
        <v>6980.4</v>
      </c>
    </row>
    <row r="280" spans="1:5" ht="13.5" thickBot="1">
      <c r="A280" s="40">
        <v>271</v>
      </c>
      <c r="B280" s="129" t="s">
        <v>35</v>
      </c>
      <c r="C280" s="33" t="s">
        <v>86</v>
      </c>
      <c r="D280" s="51">
        <v>15477</v>
      </c>
      <c r="E280" s="55">
        <f t="shared" si="6"/>
        <v>18572.399999999998</v>
      </c>
    </row>
    <row r="281" spans="1:5" ht="26.25" thickBot="1">
      <c r="A281" s="40">
        <v>276</v>
      </c>
      <c r="B281" s="127" t="s">
        <v>36</v>
      </c>
      <c r="C281" s="30" t="s">
        <v>87</v>
      </c>
      <c r="D281" s="54">
        <v>6268.5</v>
      </c>
      <c r="E281" s="146">
        <f t="shared" si="6"/>
        <v>7522.2</v>
      </c>
    </row>
    <row r="282" spans="1:5" ht="13.5" thickBot="1">
      <c r="A282" s="40">
        <v>277</v>
      </c>
      <c r="B282" s="130" t="s">
        <v>37</v>
      </c>
      <c r="C282" s="33" t="s">
        <v>751</v>
      </c>
      <c r="D282" s="51">
        <v>10815</v>
      </c>
      <c r="E282" s="55">
        <f t="shared" si="6"/>
        <v>12978</v>
      </c>
    </row>
    <row r="283" spans="1:5">
      <c r="A283" s="40">
        <v>280</v>
      </c>
      <c r="B283" s="156" t="s">
        <v>20</v>
      </c>
      <c r="C283" s="3" t="s">
        <v>71</v>
      </c>
      <c r="D283" s="51">
        <v>13520</v>
      </c>
      <c r="E283" s="55">
        <f t="shared" si="6"/>
        <v>16224</v>
      </c>
    </row>
    <row r="284" spans="1:5">
      <c r="A284" s="40">
        <v>281</v>
      </c>
      <c r="B284" s="172"/>
      <c r="C284" s="4" t="s">
        <v>72</v>
      </c>
      <c r="D284" s="49">
        <v>15600</v>
      </c>
      <c r="E284" s="56">
        <f t="shared" si="6"/>
        <v>18720</v>
      </c>
    </row>
    <row r="285" spans="1:5" ht="25.5">
      <c r="A285" s="40">
        <v>282</v>
      </c>
      <c r="B285" s="172"/>
      <c r="C285" s="4" t="s">
        <v>747</v>
      </c>
      <c r="D285" s="49">
        <v>15400</v>
      </c>
      <c r="E285" s="56">
        <f t="shared" si="6"/>
        <v>18480</v>
      </c>
    </row>
    <row r="286" spans="1:5">
      <c r="A286" s="40">
        <v>283</v>
      </c>
      <c r="B286" s="172"/>
      <c r="C286" s="4" t="s">
        <v>73</v>
      </c>
      <c r="D286" s="49">
        <v>14210</v>
      </c>
      <c r="E286" s="56">
        <f t="shared" si="6"/>
        <v>17052</v>
      </c>
    </row>
    <row r="287" spans="1:5">
      <c r="A287" s="40">
        <v>284</v>
      </c>
      <c r="B287" s="172"/>
      <c r="C287" s="4" t="s">
        <v>74</v>
      </c>
      <c r="D287" s="49">
        <v>15280</v>
      </c>
      <c r="E287" s="56">
        <f t="shared" si="6"/>
        <v>18336</v>
      </c>
    </row>
    <row r="288" spans="1:5">
      <c r="A288" s="40">
        <v>285</v>
      </c>
      <c r="B288" s="172"/>
      <c r="C288" s="4" t="s">
        <v>75</v>
      </c>
      <c r="D288" s="49">
        <v>14440</v>
      </c>
      <c r="E288" s="56">
        <f t="shared" si="6"/>
        <v>17328</v>
      </c>
    </row>
    <row r="289" spans="1:5">
      <c r="A289" s="40">
        <v>286</v>
      </c>
      <c r="B289" s="172"/>
      <c r="C289" s="4" t="s">
        <v>746</v>
      </c>
      <c r="D289" s="49">
        <v>15830</v>
      </c>
      <c r="E289" s="56">
        <f t="shared" si="6"/>
        <v>18996</v>
      </c>
    </row>
    <row r="290" spans="1:5">
      <c r="A290" s="40">
        <v>288</v>
      </c>
      <c r="B290" s="172"/>
      <c r="C290" s="4" t="s">
        <v>745</v>
      </c>
      <c r="D290" s="49">
        <v>13860</v>
      </c>
      <c r="E290" s="56">
        <f t="shared" si="6"/>
        <v>16632</v>
      </c>
    </row>
    <row r="291" spans="1:5" hidden="1">
      <c r="A291" s="40">
        <v>290</v>
      </c>
      <c r="B291" s="172"/>
      <c r="C291" s="41" t="s">
        <v>263</v>
      </c>
      <c r="D291" s="53"/>
      <c r="E291" s="144">
        <f t="shared" si="6"/>
        <v>0</v>
      </c>
    </row>
    <row r="292" spans="1:5" hidden="1">
      <c r="A292" s="40">
        <v>291</v>
      </c>
      <c r="B292" s="172"/>
      <c r="C292" s="41" t="s">
        <v>264</v>
      </c>
      <c r="D292" s="53"/>
      <c r="E292" s="144">
        <f t="shared" si="6"/>
        <v>0</v>
      </c>
    </row>
    <row r="293" spans="1:5">
      <c r="A293" s="40">
        <v>292</v>
      </c>
      <c r="B293" s="172"/>
      <c r="C293" s="4" t="s">
        <v>76</v>
      </c>
      <c r="D293" s="49">
        <v>15520</v>
      </c>
      <c r="E293" s="56">
        <f t="shared" si="6"/>
        <v>18624</v>
      </c>
    </row>
    <row r="294" spans="1:5">
      <c r="A294" s="40">
        <v>294</v>
      </c>
      <c r="B294" s="172"/>
      <c r="C294" s="4" t="s">
        <v>744</v>
      </c>
      <c r="D294" s="49">
        <v>15520</v>
      </c>
      <c r="E294" s="56">
        <f t="shared" si="6"/>
        <v>18624</v>
      </c>
    </row>
    <row r="295" spans="1:5" ht="25.5">
      <c r="A295" s="40">
        <v>296</v>
      </c>
      <c r="B295" s="172"/>
      <c r="C295" s="4" t="s">
        <v>144</v>
      </c>
      <c r="D295" s="49">
        <v>14210</v>
      </c>
      <c r="E295" s="56">
        <f t="shared" si="6"/>
        <v>17052</v>
      </c>
    </row>
    <row r="296" spans="1:5">
      <c r="A296" s="40">
        <v>297</v>
      </c>
      <c r="B296" s="172"/>
      <c r="C296" s="4" t="s">
        <v>143</v>
      </c>
      <c r="D296" s="49">
        <v>15250</v>
      </c>
      <c r="E296" s="56">
        <f t="shared" si="6"/>
        <v>18300</v>
      </c>
    </row>
    <row r="297" spans="1:5">
      <c r="A297" s="40">
        <v>298</v>
      </c>
      <c r="B297" s="172"/>
      <c r="C297" s="4" t="s">
        <v>77</v>
      </c>
      <c r="D297" s="49">
        <v>15020</v>
      </c>
      <c r="E297" s="56">
        <f t="shared" si="6"/>
        <v>18024</v>
      </c>
    </row>
    <row r="298" spans="1:5">
      <c r="A298" s="40">
        <v>299</v>
      </c>
      <c r="B298" s="172"/>
      <c r="C298" s="4" t="s">
        <v>98</v>
      </c>
      <c r="D298" s="49">
        <v>16750</v>
      </c>
      <c r="E298" s="56">
        <f t="shared" si="6"/>
        <v>20100</v>
      </c>
    </row>
    <row r="299" spans="1:5">
      <c r="A299" s="40">
        <v>300</v>
      </c>
      <c r="B299" s="172"/>
      <c r="C299" s="4" t="s">
        <v>78</v>
      </c>
      <c r="D299" s="49">
        <v>12800</v>
      </c>
      <c r="E299" s="56">
        <f t="shared" si="6"/>
        <v>15360</v>
      </c>
    </row>
    <row r="300" spans="1:5">
      <c r="A300" s="40">
        <v>301</v>
      </c>
      <c r="B300" s="172"/>
      <c r="C300" s="4" t="s">
        <v>241</v>
      </c>
      <c r="D300" s="49">
        <v>13290</v>
      </c>
      <c r="E300" s="56">
        <f t="shared" si="6"/>
        <v>15948</v>
      </c>
    </row>
    <row r="301" spans="1:5">
      <c r="A301" s="40">
        <v>302</v>
      </c>
      <c r="B301" s="172"/>
      <c r="C301" s="4" t="s">
        <v>748</v>
      </c>
      <c r="D301" s="49">
        <v>10910</v>
      </c>
      <c r="E301" s="56">
        <f t="shared" si="6"/>
        <v>13092</v>
      </c>
    </row>
    <row r="302" spans="1:5">
      <c r="A302" s="40">
        <v>304</v>
      </c>
      <c r="B302" s="172"/>
      <c r="C302" s="4" t="s">
        <v>96</v>
      </c>
      <c r="D302" s="49">
        <v>11280</v>
      </c>
      <c r="E302" s="56">
        <f t="shared" si="6"/>
        <v>13536</v>
      </c>
    </row>
    <row r="303" spans="1:5" ht="25.5">
      <c r="A303" s="40">
        <v>305</v>
      </c>
      <c r="B303" s="172"/>
      <c r="C303" s="4" t="s">
        <v>749</v>
      </c>
      <c r="D303" s="49">
        <v>11030</v>
      </c>
      <c r="E303" s="56">
        <f t="shared" si="6"/>
        <v>13236</v>
      </c>
    </row>
    <row r="304" spans="1:5">
      <c r="A304" s="40">
        <v>307</v>
      </c>
      <c r="B304" s="172"/>
      <c r="C304" s="4" t="s">
        <v>79</v>
      </c>
      <c r="D304" s="49">
        <v>10400</v>
      </c>
      <c r="E304" s="56">
        <f t="shared" si="6"/>
        <v>12480</v>
      </c>
    </row>
    <row r="305" spans="1:5">
      <c r="A305" s="40">
        <v>308</v>
      </c>
      <c r="B305" s="172"/>
      <c r="C305" s="4" t="s">
        <v>80</v>
      </c>
      <c r="D305" s="49">
        <v>11520</v>
      </c>
      <c r="E305" s="56">
        <f t="shared" si="6"/>
        <v>13824</v>
      </c>
    </row>
    <row r="306" spans="1:5">
      <c r="A306" s="40">
        <v>309</v>
      </c>
      <c r="B306" s="172"/>
      <c r="C306" s="4" t="s">
        <v>81</v>
      </c>
      <c r="D306" s="49">
        <v>10630</v>
      </c>
      <c r="E306" s="56">
        <f t="shared" si="6"/>
        <v>12756</v>
      </c>
    </row>
    <row r="307" spans="1:5">
      <c r="A307" s="40">
        <v>310</v>
      </c>
      <c r="B307" s="172"/>
      <c r="C307" s="4" t="s">
        <v>82</v>
      </c>
      <c r="D307" s="49">
        <v>11520</v>
      </c>
      <c r="E307" s="56">
        <f t="shared" si="6"/>
        <v>13824</v>
      </c>
    </row>
    <row r="308" spans="1:5">
      <c r="A308" s="40">
        <v>311</v>
      </c>
      <c r="B308" s="172"/>
      <c r="C308" s="12" t="s">
        <v>124</v>
      </c>
      <c r="D308" s="49">
        <v>10750</v>
      </c>
      <c r="E308" s="56">
        <f t="shared" si="6"/>
        <v>12900</v>
      </c>
    </row>
    <row r="309" spans="1:5">
      <c r="A309" s="40">
        <v>312</v>
      </c>
      <c r="B309" s="172"/>
      <c r="C309" s="12" t="s">
        <v>125</v>
      </c>
      <c r="D309" s="49">
        <v>11030</v>
      </c>
      <c r="E309" s="56">
        <f t="shared" si="6"/>
        <v>13236</v>
      </c>
    </row>
    <row r="310" spans="1:5" ht="13.5" thickBot="1">
      <c r="A310" s="40">
        <v>313</v>
      </c>
      <c r="B310" s="172"/>
      <c r="C310" s="7" t="s">
        <v>126</v>
      </c>
      <c r="D310" s="49">
        <v>11030</v>
      </c>
      <c r="E310" s="56">
        <f t="shared" si="6"/>
        <v>13236</v>
      </c>
    </row>
    <row r="311" spans="1:5" ht="12.75" customHeight="1">
      <c r="A311" s="40">
        <v>314</v>
      </c>
      <c r="B311" s="152" t="s">
        <v>106</v>
      </c>
      <c r="C311" s="37" t="s">
        <v>103</v>
      </c>
      <c r="D311" s="51">
        <v>30000</v>
      </c>
      <c r="E311" s="55">
        <f t="shared" si="6"/>
        <v>36000</v>
      </c>
    </row>
    <row r="312" spans="1:5" ht="12.75" customHeight="1">
      <c r="A312" s="40">
        <v>315</v>
      </c>
      <c r="B312" s="153"/>
      <c r="C312" s="8" t="s">
        <v>132</v>
      </c>
      <c r="D312" s="49">
        <v>43000</v>
      </c>
      <c r="E312" s="56">
        <f t="shared" si="6"/>
        <v>51600</v>
      </c>
    </row>
    <row r="313" spans="1:5" ht="13.5" customHeight="1" thickBot="1">
      <c r="A313" s="40">
        <v>316</v>
      </c>
      <c r="B313" s="153"/>
      <c r="C313" s="5" t="s">
        <v>743</v>
      </c>
      <c r="D313" s="50">
        <v>27000</v>
      </c>
      <c r="E313" s="142">
        <f t="shared" si="6"/>
        <v>32400</v>
      </c>
    </row>
    <row r="314" spans="1:5" ht="13.5" customHeight="1" thickBot="1">
      <c r="A314" s="40">
        <v>317</v>
      </c>
      <c r="B314" s="112" t="s">
        <v>104</v>
      </c>
      <c r="C314" s="9" t="s">
        <v>105</v>
      </c>
      <c r="D314" s="123">
        <v>13860</v>
      </c>
      <c r="E314" s="149">
        <f t="shared" si="6"/>
        <v>16632</v>
      </c>
    </row>
    <row r="315" spans="1:5" ht="13.5" thickBot="1">
      <c r="A315" s="40">
        <v>318</v>
      </c>
      <c r="B315" s="111" t="s">
        <v>276</v>
      </c>
      <c r="C315" s="9" t="s">
        <v>277</v>
      </c>
      <c r="D315" s="123">
        <v>16949.150000000001</v>
      </c>
      <c r="E315" s="149">
        <f t="shared" si="6"/>
        <v>20338.98</v>
      </c>
    </row>
    <row r="316" spans="1:5">
      <c r="A316" s="40">
        <v>319</v>
      </c>
      <c r="B316" s="154" t="s">
        <v>258</v>
      </c>
      <c r="C316" s="61" t="s">
        <v>259</v>
      </c>
      <c r="D316" s="121">
        <v>55076.27</v>
      </c>
      <c r="E316" s="150">
        <f t="shared" si="6"/>
        <v>66091.52399999999</v>
      </c>
    </row>
    <row r="317" spans="1:5" ht="13.5" thickBot="1">
      <c r="A317" s="117">
        <v>320</v>
      </c>
      <c r="B317" s="155"/>
      <c r="C317" s="64" t="s">
        <v>260</v>
      </c>
      <c r="D317" s="122">
        <v>120000</v>
      </c>
      <c r="E317" s="151">
        <f t="shared" si="6"/>
        <v>144000</v>
      </c>
    </row>
    <row r="318" spans="1:5" ht="13.5" hidden="1" thickBot="1">
      <c r="A318" s="40">
        <v>321</v>
      </c>
      <c r="B318" s="125" t="s">
        <v>261</v>
      </c>
      <c r="C318" s="126" t="s">
        <v>262</v>
      </c>
    </row>
    <row r="319" spans="1:5" hidden="1">
      <c r="A319" s="40">
        <v>322</v>
      </c>
      <c r="B319" s="156" t="s">
        <v>266</v>
      </c>
      <c r="C319" s="61" t="s">
        <v>267</v>
      </c>
    </row>
    <row r="320" spans="1:5" ht="13.5" hidden="1" thickBot="1">
      <c r="A320" s="40">
        <v>323</v>
      </c>
      <c r="B320" s="157"/>
      <c r="C320" s="64" t="s">
        <v>268</v>
      </c>
    </row>
    <row r="321" spans="1:5" ht="25.5" hidden="1">
      <c r="A321" s="40">
        <v>324</v>
      </c>
      <c r="B321" s="113" t="s">
        <v>274</v>
      </c>
      <c r="C321" s="114" t="s">
        <v>275</v>
      </c>
    </row>
    <row r="322" spans="1:5" ht="13.5" hidden="1" thickBot="1">
      <c r="A322" s="40">
        <v>325</v>
      </c>
      <c r="B322" s="110" t="s">
        <v>269</v>
      </c>
      <c r="C322" s="63" t="s">
        <v>270</v>
      </c>
    </row>
    <row r="323" spans="1:5" ht="12.75" hidden="1" customHeight="1" thickBot="1">
      <c r="A323" s="40">
        <v>326</v>
      </c>
      <c r="B323" s="173" t="s">
        <v>271</v>
      </c>
      <c r="C323" s="61" t="s">
        <v>318</v>
      </c>
    </row>
    <row r="324" spans="1:5" ht="13.5" hidden="1" thickBot="1">
      <c r="A324" s="40">
        <v>327</v>
      </c>
      <c r="B324" s="173"/>
      <c r="C324" s="62" t="s">
        <v>319</v>
      </c>
    </row>
    <row r="325" spans="1:5" ht="13.5" hidden="1" thickBot="1">
      <c r="A325" s="40">
        <v>328</v>
      </c>
      <c r="B325" s="173"/>
      <c r="C325" s="62" t="s">
        <v>322</v>
      </c>
    </row>
    <row r="326" spans="1:5" ht="13.5" hidden="1" thickBot="1">
      <c r="A326" s="40">
        <v>329</v>
      </c>
      <c r="B326" s="173"/>
      <c r="C326" s="62" t="s">
        <v>320</v>
      </c>
    </row>
    <row r="327" spans="1:5" ht="13.5" hidden="1" thickBot="1">
      <c r="A327" s="40">
        <v>330</v>
      </c>
      <c r="B327" s="173"/>
      <c r="C327" s="62" t="s">
        <v>323</v>
      </c>
    </row>
    <row r="328" spans="1:5" ht="13.5" hidden="1" thickBot="1">
      <c r="A328" s="40">
        <v>331</v>
      </c>
      <c r="B328" s="173"/>
      <c r="C328" s="62" t="s">
        <v>324</v>
      </c>
    </row>
    <row r="329" spans="1:5" ht="13.5" hidden="1" thickBot="1">
      <c r="A329" s="40">
        <v>332</v>
      </c>
      <c r="B329" s="173"/>
      <c r="C329" s="62" t="s">
        <v>325</v>
      </c>
    </row>
    <row r="330" spans="1:5" ht="13.5" hidden="1" thickBot="1">
      <c r="A330" s="40">
        <v>333</v>
      </c>
      <c r="B330" s="173"/>
      <c r="C330" s="62" t="s">
        <v>326</v>
      </c>
    </row>
    <row r="331" spans="1:5" ht="13.5" hidden="1" customHeight="1" thickBot="1">
      <c r="A331" s="40">
        <v>334</v>
      </c>
      <c r="B331" s="173"/>
      <c r="C331" s="62" t="s">
        <v>321</v>
      </c>
    </row>
    <row r="332" spans="1:5" ht="13.5" hidden="1" customHeight="1" thickBot="1">
      <c r="A332" s="117">
        <v>335</v>
      </c>
      <c r="B332" s="173"/>
      <c r="C332" s="64" t="s">
        <v>336</v>
      </c>
    </row>
    <row r="334" spans="1:5">
      <c r="B334" s="165"/>
      <c r="C334" s="165"/>
    </row>
    <row r="335" spans="1:5" ht="75.75" customHeight="1" thickBot="1">
      <c r="C335" s="73" t="s">
        <v>316</v>
      </c>
    </row>
    <row r="336" spans="1:5" ht="69" customHeight="1" thickBot="1">
      <c r="A336" s="71"/>
      <c r="B336" s="74" t="s">
        <v>298</v>
      </c>
      <c r="C336" s="74" t="s">
        <v>299</v>
      </c>
      <c r="D336" s="75" t="s">
        <v>314</v>
      </c>
      <c r="E336" s="75" t="s">
        <v>315</v>
      </c>
    </row>
    <row r="337" spans="1:5" ht="32.25" thickBot="1">
      <c r="A337" s="71"/>
      <c r="B337" s="76">
        <v>1</v>
      </c>
      <c r="C337" s="77" t="s">
        <v>300</v>
      </c>
      <c r="D337" s="78" t="s">
        <v>301</v>
      </c>
      <c r="E337" s="78">
        <v>5000</v>
      </c>
    </row>
    <row r="338" spans="1:5" ht="48" thickBot="1">
      <c r="A338" s="71"/>
      <c r="B338" s="76">
        <v>2</v>
      </c>
      <c r="C338" s="79" t="s">
        <v>302</v>
      </c>
      <c r="D338" s="78" t="s">
        <v>303</v>
      </c>
      <c r="E338" s="78">
        <v>5000</v>
      </c>
    </row>
    <row r="339" spans="1:5" ht="16.5" thickBot="1">
      <c r="A339" s="71"/>
      <c r="B339" s="76">
        <v>3</v>
      </c>
      <c r="C339" s="79" t="s">
        <v>304</v>
      </c>
      <c r="D339" s="78" t="s">
        <v>301</v>
      </c>
      <c r="E339" s="78">
        <v>5000</v>
      </c>
    </row>
    <row r="340" spans="1:5" ht="32.25" thickBot="1">
      <c r="A340" s="71"/>
      <c r="B340" s="76">
        <v>4</v>
      </c>
      <c r="C340" s="79" t="s">
        <v>305</v>
      </c>
      <c r="D340" s="78" t="s">
        <v>306</v>
      </c>
      <c r="E340" s="78">
        <v>5000</v>
      </c>
    </row>
    <row r="341" spans="1:5" ht="32.25" thickBot="1">
      <c r="A341" s="71"/>
      <c r="B341" s="76">
        <v>5</v>
      </c>
      <c r="C341" s="79" t="s">
        <v>307</v>
      </c>
      <c r="D341" s="78" t="s">
        <v>308</v>
      </c>
      <c r="E341" s="78">
        <v>5000</v>
      </c>
    </row>
    <row r="342" spans="1:5" ht="32.25" thickBot="1">
      <c r="A342" s="71"/>
      <c r="B342" s="76">
        <v>6</v>
      </c>
      <c r="C342" s="79" t="s">
        <v>309</v>
      </c>
      <c r="D342" s="78" t="s">
        <v>306</v>
      </c>
      <c r="E342" s="78">
        <v>5000</v>
      </c>
    </row>
    <row r="343" spans="1:5" ht="16.5" thickBot="1">
      <c r="A343" s="71"/>
      <c r="B343" s="76">
        <v>7</v>
      </c>
      <c r="C343" s="79" t="s">
        <v>310</v>
      </c>
      <c r="D343" s="78" t="s">
        <v>311</v>
      </c>
      <c r="E343" s="78">
        <v>5000</v>
      </c>
    </row>
    <row r="344" spans="1:5" ht="16.5" thickBot="1">
      <c r="A344" s="71"/>
      <c r="B344" s="76">
        <v>8</v>
      </c>
      <c r="C344" s="79" t="s">
        <v>312</v>
      </c>
      <c r="D344" s="78" t="s">
        <v>313</v>
      </c>
      <c r="E344" s="78">
        <v>5000</v>
      </c>
    </row>
    <row r="345" spans="1:5" ht="75">
      <c r="C345" s="80" t="s">
        <v>317</v>
      </c>
    </row>
    <row r="347" spans="1:5" ht="27.75">
      <c r="B347" s="166" t="s">
        <v>337</v>
      </c>
      <c r="C347" s="166"/>
    </row>
    <row r="348" spans="1:5" ht="15">
      <c r="B348" s="167" t="s">
        <v>338</v>
      </c>
      <c r="C348" s="168"/>
    </row>
    <row r="349" spans="1:5" ht="15">
      <c r="B349" s="168" t="s">
        <v>717</v>
      </c>
      <c r="C349" s="168"/>
    </row>
    <row r="350" spans="1:5">
      <c r="B350" s="81"/>
      <c r="C350" s="81"/>
    </row>
    <row r="351" spans="1:5" ht="17.25" thickBot="1">
      <c r="B351" s="107"/>
      <c r="C351" s="107" t="s">
        <v>339</v>
      </c>
    </row>
    <row r="352" spans="1:5" ht="23.25" customHeight="1" thickBot="1">
      <c r="B352" s="105" t="s">
        <v>340</v>
      </c>
      <c r="C352" s="104" t="s">
        <v>712</v>
      </c>
    </row>
    <row r="353" spans="2:3">
      <c r="B353" s="134" t="s">
        <v>341</v>
      </c>
      <c r="C353" s="82" t="s">
        <v>342</v>
      </c>
    </row>
    <row r="354" spans="2:3">
      <c r="B354" s="83" t="s">
        <v>343</v>
      </c>
      <c r="C354" s="84" t="s">
        <v>344</v>
      </c>
    </row>
    <row r="355" spans="2:3">
      <c r="B355" s="83" t="s">
        <v>345</v>
      </c>
      <c r="C355" s="84" t="s">
        <v>3</v>
      </c>
    </row>
    <row r="356" spans="2:3">
      <c r="B356" s="83" t="s">
        <v>346</v>
      </c>
      <c r="C356" s="84" t="s">
        <v>4</v>
      </c>
    </row>
    <row r="357" spans="2:3" ht="13.5" thickBot="1">
      <c r="B357" s="135" t="s">
        <v>347</v>
      </c>
      <c r="C357" s="85" t="s">
        <v>5</v>
      </c>
    </row>
    <row r="358" spans="2:3">
      <c r="B358" s="159" t="s">
        <v>348</v>
      </c>
      <c r="C358" s="82" t="s">
        <v>349</v>
      </c>
    </row>
    <row r="359" spans="2:3">
      <c r="B359" s="160"/>
      <c r="C359" s="84" t="s">
        <v>350</v>
      </c>
    </row>
    <row r="360" spans="2:3" ht="13.5" thickBot="1">
      <c r="B360" s="135" t="s">
        <v>351</v>
      </c>
      <c r="C360" s="85" t="s">
        <v>352</v>
      </c>
    </row>
    <row r="361" spans="2:3">
      <c r="B361" s="159" t="s">
        <v>353</v>
      </c>
      <c r="C361" s="82" t="s">
        <v>6</v>
      </c>
    </row>
    <row r="362" spans="2:3">
      <c r="B362" s="160"/>
      <c r="C362" s="84" t="s">
        <v>354</v>
      </c>
    </row>
    <row r="363" spans="2:3">
      <c r="B363" s="160" t="s">
        <v>355</v>
      </c>
      <c r="C363" s="86" t="s">
        <v>356</v>
      </c>
    </row>
    <row r="364" spans="2:3" ht="13.5" thickBot="1">
      <c r="B364" s="161"/>
      <c r="C364" s="87" t="s">
        <v>357</v>
      </c>
    </row>
    <row r="365" spans="2:3">
      <c r="B365" s="134" t="s">
        <v>358</v>
      </c>
      <c r="C365" s="82" t="s">
        <v>7</v>
      </c>
    </row>
    <row r="366" spans="2:3" ht="13.5" thickBot="1">
      <c r="B366" s="135" t="s">
        <v>359</v>
      </c>
      <c r="C366" s="85" t="s">
        <v>282</v>
      </c>
    </row>
    <row r="367" spans="2:3">
      <c r="B367" s="88" t="s">
        <v>360</v>
      </c>
      <c r="C367" s="89" t="s">
        <v>361</v>
      </c>
    </row>
    <row r="368" spans="2:3">
      <c r="B368" s="133" t="s">
        <v>362</v>
      </c>
      <c r="C368" s="86" t="s">
        <v>363</v>
      </c>
    </row>
    <row r="369" spans="2:3">
      <c r="B369" s="133" t="s">
        <v>364</v>
      </c>
      <c r="C369" s="86" t="s">
        <v>365</v>
      </c>
    </row>
    <row r="370" spans="2:3">
      <c r="B370" s="133" t="s">
        <v>366</v>
      </c>
      <c r="C370" s="86" t="s">
        <v>367</v>
      </c>
    </row>
    <row r="371" spans="2:3">
      <c r="B371" s="133" t="s">
        <v>368</v>
      </c>
      <c r="C371" s="86" t="s">
        <v>369</v>
      </c>
    </row>
    <row r="372" spans="2:3">
      <c r="B372" s="133" t="s">
        <v>370</v>
      </c>
      <c r="C372" s="86" t="s">
        <v>371</v>
      </c>
    </row>
    <row r="373" spans="2:3">
      <c r="B373" s="133" t="s">
        <v>372</v>
      </c>
      <c r="C373" s="86" t="s">
        <v>373</v>
      </c>
    </row>
    <row r="374" spans="2:3" ht="24">
      <c r="B374" s="133" t="s">
        <v>374</v>
      </c>
      <c r="C374" s="86" t="s">
        <v>375</v>
      </c>
    </row>
    <row r="375" spans="2:3">
      <c r="B375" s="133" t="s">
        <v>376</v>
      </c>
      <c r="C375" s="86" t="s">
        <v>377</v>
      </c>
    </row>
    <row r="376" spans="2:3">
      <c r="B376" s="133" t="s">
        <v>378</v>
      </c>
      <c r="C376" s="86" t="s">
        <v>379</v>
      </c>
    </row>
    <row r="377" spans="2:3">
      <c r="B377" s="133" t="s">
        <v>380</v>
      </c>
      <c r="C377" s="86" t="s">
        <v>381</v>
      </c>
    </row>
    <row r="378" spans="2:3">
      <c r="B378" s="133" t="s">
        <v>382</v>
      </c>
      <c r="C378" s="86" t="s">
        <v>383</v>
      </c>
    </row>
    <row r="379" spans="2:3">
      <c r="B379" s="133" t="s">
        <v>384</v>
      </c>
      <c r="C379" s="86" t="s">
        <v>385</v>
      </c>
    </row>
    <row r="380" spans="2:3">
      <c r="B380" s="133" t="s">
        <v>386</v>
      </c>
      <c r="C380" s="86" t="s">
        <v>387</v>
      </c>
    </row>
    <row r="381" spans="2:3">
      <c r="B381" s="133" t="s">
        <v>388</v>
      </c>
      <c r="C381" s="86" t="s">
        <v>389</v>
      </c>
    </row>
    <row r="382" spans="2:3" ht="24">
      <c r="B382" s="133" t="s">
        <v>390</v>
      </c>
      <c r="C382" s="86" t="s">
        <v>391</v>
      </c>
    </row>
    <row r="383" spans="2:3">
      <c r="B383" s="133" t="s">
        <v>392</v>
      </c>
      <c r="C383" s="86" t="s">
        <v>393</v>
      </c>
    </row>
    <row r="384" spans="2:3">
      <c r="B384" s="133" t="s">
        <v>394</v>
      </c>
      <c r="C384" s="86" t="s">
        <v>395</v>
      </c>
    </row>
    <row r="385" spans="2:3">
      <c r="B385" s="133" t="s">
        <v>396</v>
      </c>
      <c r="C385" s="86" t="s">
        <v>397</v>
      </c>
    </row>
    <row r="386" spans="2:3">
      <c r="B386" s="133" t="s">
        <v>398</v>
      </c>
      <c r="C386" s="86" t="s">
        <v>399</v>
      </c>
    </row>
    <row r="387" spans="2:3">
      <c r="B387" s="133" t="s">
        <v>400</v>
      </c>
      <c r="C387" s="86" t="s">
        <v>401</v>
      </c>
    </row>
    <row r="388" spans="2:3">
      <c r="B388" s="133" t="s">
        <v>402</v>
      </c>
      <c r="C388" s="86" t="s">
        <v>403</v>
      </c>
    </row>
    <row r="389" spans="2:3">
      <c r="B389" s="133" t="s">
        <v>404</v>
      </c>
      <c r="C389" s="86" t="s">
        <v>405</v>
      </c>
    </row>
    <row r="390" spans="2:3" ht="24">
      <c r="B390" s="133" t="s">
        <v>406</v>
      </c>
      <c r="C390" s="86" t="s">
        <v>407</v>
      </c>
    </row>
    <row r="391" spans="2:3">
      <c r="B391" s="133" t="s">
        <v>408</v>
      </c>
      <c r="C391" s="86" t="s">
        <v>409</v>
      </c>
    </row>
    <row r="392" spans="2:3">
      <c r="B392" s="133" t="s">
        <v>410</v>
      </c>
      <c r="C392" s="86" t="s">
        <v>411</v>
      </c>
    </row>
    <row r="393" spans="2:3">
      <c r="B393" s="133" t="s">
        <v>412</v>
      </c>
      <c r="C393" s="86" t="s">
        <v>413</v>
      </c>
    </row>
    <row r="394" spans="2:3">
      <c r="B394" s="133" t="s">
        <v>414</v>
      </c>
      <c r="C394" s="86" t="s">
        <v>415</v>
      </c>
    </row>
    <row r="395" spans="2:3">
      <c r="B395" s="133" t="s">
        <v>416</v>
      </c>
      <c r="C395" s="86" t="s">
        <v>417</v>
      </c>
    </row>
    <row r="396" spans="2:3">
      <c r="B396" s="133" t="s">
        <v>418</v>
      </c>
      <c r="C396" s="86" t="s">
        <v>419</v>
      </c>
    </row>
    <row r="397" spans="2:3">
      <c r="B397" s="133" t="s">
        <v>420</v>
      </c>
      <c r="C397" s="86" t="s">
        <v>421</v>
      </c>
    </row>
    <row r="398" spans="2:3" ht="24">
      <c r="B398" s="133" t="s">
        <v>422</v>
      </c>
      <c r="C398" s="86" t="s">
        <v>423</v>
      </c>
    </row>
    <row r="399" spans="2:3">
      <c r="B399" s="133" t="s">
        <v>424</v>
      </c>
      <c r="C399" s="86" t="s">
        <v>425</v>
      </c>
    </row>
    <row r="400" spans="2:3">
      <c r="B400" s="133" t="s">
        <v>426</v>
      </c>
      <c r="C400" s="86" t="s">
        <v>427</v>
      </c>
    </row>
    <row r="401" spans="2:3">
      <c r="B401" s="133" t="s">
        <v>428</v>
      </c>
      <c r="C401" s="86" t="s">
        <v>429</v>
      </c>
    </row>
    <row r="402" spans="2:3">
      <c r="B402" s="133" t="s">
        <v>430</v>
      </c>
      <c r="C402" s="86" t="s">
        <v>431</v>
      </c>
    </row>
    <row r="403" spans="2:3">
      <c r="B403" s="133" t="s">
        <v>432</v>
      </c>
      <c r="C403" s="86" t="s">
        <v>433</v>
      </c>
    </row>
    <row r="404" spans="2:3">
      <c r="B404" s="133" t="s">
        <v>434</v>
      </c>
      <c r="C404" s="86" t="s">
        <v>435</v>
      </c>
    </row>
    <row r="405" spans="2:3">
      <c r="B405" s="133" t="s">
        <v>436</v>
      </c>
      <c r="C405" s="86" t="s">
        <v>437</v>
      </c>
    </row>
    <row r="406" spans="2:3" ht="24.75" thickBot="1">
      <c r="B406" s="90" t="s">
        <v>438</v>
      </c>
      <c r="C406" s="87" t="s">
        <v>439</v>
      </c>
    </row>
    <row r="407" spans="2:3">
      <c r="B407" s="88" t="s">
        <v>440</v>
      </c>
      <c r="C407" s="89" t="s">
        <v>379</v>
      </c>
    </row>
    <row r="408" spans="2:3" ht="13.5" thickBot="1">
      <c r="B408" s="90" t="s">
        <v>441</v>
      </c>
      <c r="C408" s="87" t="s">
        <v>395</v>
      </c>
    </row>
    <row r="409" spans="2:3">
      <c r="B409" s="88" t="s">
        <v>442</v>
      </c>
      <c r="C409" s="89" t="s">
        <v>443</v>
      </c>
    </row>
    <row r="410" spans="2:3">
      <c r="B410" s="133" t="s">
        <v>444</v>
      </c>
      <c r="C410" s="86" t="s">
        <v>445</v>
      </c>
    </row>
    <row r="411" spans="2:3">
      <c r="B411" s="133" t="s">
        <v>446</v>
      </c>
      <c r="C411" s="86" t="s">
        <v>447</v>
      </c>
    </row>
    <row r="412" spans="2:3">
      <c r="B412" s="133" t="s">
        <v>448</v>
      </c>
      <c r="C412" s="86" t="s">
        <v>449</v>
      </c>
    </row>
    <row r="413" spans="2:3">
      <c r="B413" s="133" t="s">
        <v>450</v>
      </c>
      <c r="C413" s="86" t="s">
        <v>451</v>
      </c>
    </row>
    <row r="414" spans="2:3">
      <c r="B414" s="133" t="s">
        <v>452</v>
      </c>
      <c r="C414" s="86" t="s">
        <v>453</v>
      </c>
    </row>
    <row r="415" spans="2:3">
      <c r="B415" s="133" t="s">
        <v>454</v>
      </c>
      <c r="C415" s="86" t="s">
        <v>455</v>
      </c>
    </row>
    <row r="416" spans="2:3">
      <c r="B416" s="133" t="s">
        <v>456</v>
      </c>
      <c r="C416" s="86" t="s">
        <v>457</v>
      </c>
    </row>
    <row r="417" spans="2:3">
      <c r="B417" s="133" t="s">
        <v>458</v>
      </c>
      <c r="C417" s="86" t="s">
        <v>459</v>
      </c>
    </row>
    <row r="418" spans="2:3">
      <c r="B418" s="133" t="s">
        <v>460</v>
      </c>
      <c r="C418" s="86" t="s">
        <v>461</v>
      </c>
    </row>
    <row r="419" spans="2:3">
      <c r="B419" s="133" t="s">
        <v>462</v>
      </c>
      <c r="C419" s="86" t="s">
        <v>463</v>
      </c>
    </row>
    <row r="420" spans="2:3">
      <c r="B420" s="133" t="s">
        <v>464</v>
      </c>
      <c r="C420" s="86" t="s">
        <v>465</v>
      </c>
    </row>
    <row r="421" spans="2:3">
      <c r="B421" s="133" t="s">
        <v>466</v>
      </c>
      <c r="C421" s="86" t="s">
        <v>467</v>
      </c>
    </row>
    <row r="422" spans="2:3">
      <c r="B422" s="162" t="s">
        <v>468</v>
      </c>
      <c r="C422" s="86" t="s">
        <v>469</v>
      </c>
    </row>
    <row r="423" spans="2:3">
      <c r="B423" s="162"/>
      <c r="C423" s="86" t="s">
        <v>470</v>
      </c>
    </row>
    <row r="424" spans="2:3">
      <c r="B424" s="162" t="s">
        <v>471</v>
      </c>
      <c r="C424" s="86" t="s">
        <v>472</v>
      </c>
    </row>
    <row r="425" spans="2:3">
      <c r="B425" s="162"/>
      <c r="C425" s="86" t="s">
        <v>473</v>
      </c>
    </row>
    <row r="426" spans="2:3">
      <c r="B426" s="162" t="s">
        <v>474</v>
      </c>
      <c r="C426" s="86" t="s">
        <v>475</v>
      </c>
    </row>
    <row r="427" spans="2:3">
      <c r="B427" s="162"/>
      <c r="C427" s="86" t="s">
        <v>476</v>
      </c>
    </row>
    <row r="428" spans="2:3">
      <c r="B428" s="162" t="s">
        <v>477</v>
      </c>
      <c r="C428" s="86" t="s">
        <v>478</v>
      </c>
    </row>
    <row r="429" spans="2:3">
      <c r="B429" s="162"/>
      <c r="C429" s="86" t="s">
        <v>479</v>
      </c>
    </row>
    <row r="430" spans="2:3">
      <c r="B430" s="162" t="s">
        <v>480</v>
      </c>
      <c r="C430" s="86" t="s">
        <v>481</v>
      </c>
    </row>
    <row r="431" spans="2:3">
      <c r="B431" s="162"/>
      <c r="C431" s="86" t="s">
        <v>482</v>
      </c>
    </row>
    <row r="432" spans="2:3">
      <c r="B432" s="133" t="s">
        <v>483</v>
      </c>
      <c r="C432" s="86" t="s">
        <v>484</v>
      </c>
    </row>
    <row r="433" spans="2:3">
      <c r="B433" s="133" t="s">
        <v>485</v>
      </c>
      <c r="C433" s="86" t="s">
        <v>486</v>
      </c>
    </row>
    <row r="434" spans="2:3">
      <c r="B434" s="133" t="s">
        <v>487</v>
      </c>
      <c r="C434" s="86" t="s">
        <v>488</v>
      </c>
    </row>
    <row r="435" spans="2:3">
      <c r="B435" s="133" t="s">
        <v>489</v>
      </c>
      <c r="C435" s="86" t="s">
        <v>490</v>
      </c>
    </row>
    <row r="436" spans="2:3">
      <c r="B436" s="133" t="s">
        <v>491</v>
      </c>
      <c r="C436" s="86" t="s">
        <v>492</v>
      </c>
    </row>
    <row r="437" spans="2:3">
      <c r="B437" s="133" t="s">
        <v>493</v>
      </c>
      <c r="C437" s="86" t="s">
        <v>494</v>
      </c>
    </row>
    <row r="438" spans="2:3">
      <c r="B438" s="133" t="s">
        <v>495</v>
      </c>
      <c r="C438" s="86" t="s">
        <v>496</v>
      </c>
    </row>
    <row r="439" spans="2:3">
      <c r="B439" s="133" t="s">
        <v>497</v>
      </c>
      <c r="C439" s="86" t="s">
        <v>498</v>
      </c>
    </row>
    <row r="440" spans="2:3">
      <c r="B440" s="133" t="s">
        <v>499</v>
      </c>
      <c r="C440" s="86" t="s">
        <v>500</v>
      </c>
    </row>
    <row r="441" spans="2:3">
      <c r="B441" s="133" t="s">
        <v>501</v>
      </c>
      <c r="C441" s="86" t="s">
        <v>502</v>
      </c>
    </row>
    <row r="442" spans="2:3">
      <c r="B442" s="133" t="s">
        <v>503</v>
      </c>
      <c r="C442" s="86" t="s">
        <v>504</v>
      </c>
    </row>
    <row r="443" spans="2:3">
      <c r="B443" s="133" t="s">
        <v>505</v>
      </c>
      <c r="C443" s="86" t="s">
        <v>506</v>
      </c>
    </row>
    <row r="444" spans="2:3" ht="13.5" thickBot="1">
      <c r="B444" s="90" t="s">
        <v>507</v>
      </c>
      <c r="C444" s="87" t="s">
        <v>508</v>
      </c>
    </row>
    <row r="445" spans="2:3">
      <c r="B445" s="134" t="s">
        <v>509</v>
      </c>
      <c r="C445" s="82" t="s">
        <v>510</v>
      </c>
    </row>
    <row r="446" spans="2:3">
      <c r="B446" s="83" t="s">
        <v>511</v>
      </c>
      <c r="C446" s="84" t="s">
        <v>512</v>
      </c>
    </row>
    <row r="447" spans="2:3">
      <c r="B447" s="83" t="s">
        <v>513</v>
      </c>
      <c r="C447" s="84" t="s">
        <v>514</v>
      </c>
    </row>
    <row r="448" spans="2:3">
      <c r="B448" s="83" t="s">
        <v>515</v>
      </c>
      <c r="C448" s="84" t="s">
        <v>516</v>
      </c>
    </row>
    <row r="449" spans="2:3" ht="13.5" thickBot="1">
      <c r="B449" s="135" t="s">
        <v>517</v>
      </c>
      <c r="C449" s="85" t="s">
        <v>518</v>
      </c>
    </row>
    <row r="450" spans="2:3">
      <c r="B450" s="134" t="s">
        <v>519</v>
      </c>
      <c r="C450" s="82" t="s">
        <v>520</v>
      </c>
    </row>
    <row r="451" spans="2:3">
      <c r="B451" s="83" t="s">
        <v>521</v>
      </c>
      <c r="C451" s="84" t="s">
        <v>522</v>
      </c>
    </row>
    <row r="452" spans="2:3">
      <c r="B452" s="83" t="s">
        <v>523</v>
      </c>
      <c r="C452" s="84" t="s">
        <v>524</v>
      </c>
    </row>
    <row r="453" spans="2:3">
      <c r="B453" s="83" t="s">
        <v>525</v>
      </c>
      <c r="C453" s="84" t="s">
        <v>526</v>
      </c>
    </row>
    <row r="454" spans="2:3">
      <c r="B454" s="83" t="s">
        <v>527</v>
      </c>
      <c r="C454" s="84" t="s">
        <v>528</v>
      </c>
    </row>
    <row r="455" spans="2:3">
      <c r="B455" s="83" t="s">
        <v>529</v>
      </c>
      <c r="C455" s="84" t="s">
        <v>530</v>
      </c>
    </row>
    <row r="456" spans="2:3">
      <c r="B456" s="83" t="s">
        <v>531</v>
      </c>
      <c r="C456" s="84" t="s">
        <v>532</v>
      </c>
    </row>
    <row r="457" spans="2:3">
      <c r="B457" s="83" t="s">
        <v>533</v>
      </c>
      <c r="C457" s="84" t="s">
        <v>534</v>
      </c>
    </row>
    <row r="458" spans="2:3">
      <c r="B458" s="83" t="s">
        <v>535</v>
      </c>
      <c r="C458" s="84" t="s">
        <v>536</v>
      </c>
    </row>
    <row r="459" spans="2:3">
      <c r="B459" s="83" t="s">
        <v>537</v>
      </c>
      <c r="C459" s="84" t="s">
        <v>538</v>
      </c>
    </row>
    <row r="460" spans="2:3">
      <c r="B460" s="83" t="s">
        <v>539</v>
      </c>
      <c r="C460" s="84" t="s">
        <v>540</v>
      </c>
    </row>
    <row r="461" spans="2:3">
      <c r="B461" s="83" t="s">
        <v>541</v>
      </c>
      <c r="C461" s="84" t="s">
        <v>542</v>
      </c>
    </row>
    <row r="462" spans="2:3">
      <c r="B462" s="83" t="s">
        <v>543</v>
      </c>
      <c r="C462" s="84" t="s">
        <v>544</v>
      </c>
    </row>
    <row r="463" spans="2:3">
      <c r="B463" s="83" t="s">
        <v>545</v>
      </c>
      <c r="C463" s="84" t="s">
        <v>546</v>
      </c>
    </row>
    <row r="464" spans="2:3">
      <c r="B464" s="83" t="s">
        <v>547</v>
      </c>
      <c r="C464" s="84" t="s">
        <v>548</v>
      </c>
    </row>
    <row r="465" spans="2:3">
      <c r="B465" s="83" t="s">
        <v>549</v>
      </c>
      <c r="C465" s="84" t="s">
        <v>550</v>
      </c>
    </row>
    <row r="466" spans="2:3">
      <c r="B466" s="83" t="s">
        <v>551</v>
      </c>
      <c r="C466" s="84" t="s">
        <v>552</v>
      </c>
    </row>
    <row r="467" spans="2:3">
      <c r="B467" s="83" t="s">
        <v>553</v>
      </c>
      <c r="C467" s="84" t="s">
        <v>554</v>
      </c>
    </row>
    <row r="468" spans="2:3">
      <c r="B468" s="83" t="s">
        <v>555</v>
      </c>
      <c r="C468" s="84" t="s">
        <v>556</v>
      </c>
    </row>
    <row r="469" spans="2:3">
      <c r="B469" s="83" t="s">
        <v>557</v>
      </c>
      <c r="C469" s="84" t="s">
        <v>558</v>
      </c>
    </row>
    <row r="470" spans="2:3">
      <c r="B470" s="83" t="s">
        <v>559</v>
      </c>
      <c r="C470" s="84" t="s">
        <v>560</v>
      </c>
    </row>
    <row r="471" spans="2:3">
      <c r="B471" s="83" t="s">
        <v>561</v>
      </c>
      <c r="C471" s="84" t="s">
        <v>562</v>
      </c>
    </row>
    <row r="472" spans="2:3">
      <c r="B472" s="83" t="s">
        <v>563</v>
      </c>
      <c r="C472" s="84" t="s">
        <v>564</v>
      </c>
    </row>
    <row r="473" spans="2:3">
      <c r="B473" s="83" t="s">
        <v>565</v>
      </c>
      <c r="C473" s="84" t="s">
        <v>566</v>
      </c>
    </row>
    <row r="474" spans="2:3">
      <c r="B474" s="83" t="s">
        <v>567</v>
      </c>
      <c r="C474" s="84" t="s">
        <v>568</v>
      </c>
    </row>
    <row r="475" spans="2:3">
      <c r="B475" s="83" t="s">
        <v>569</v>
      </c>
      <c r="C475" s="84" t="s">
        <v>570</v>
      </c>
    </row>
    <row r="476" spans="2:3">
      <c r="B476" s="83" t="s">
        <v>571</v>
      </c>
      <c r="C476" s="84" t="s">
        <v>572</v>
      </c>
    </row>
    <row r="477" spans="2:3">
      <c r="B477" s="83" t="s">
        <v>573</v>
      </c>
      <c r="C477" s="84" t="s">
        <v>574</v>
      </c>
    </row>
    <row r="478" spans="2:3">
      <c r="B478" s="83" t="s">
        <v>575</v>
      </c>
      <c r="C478" s="84" t="s">
        <v>576</v>
      </c>
    </row>
    <row r="479" spans="2:3">
      <c r="B479" s="83" t="s">
        <v>577</v>
      </c>
      <c r="C479" s="84" t="s">
        <v>578</v>
      </c>
    </row>
    <row r="480" spans="2:3">
      <c r="B480" s="83" t="s">
        <v>579</v>
      </c>
      <c r="C480" s="84" t="s">
        <v>580</v>
      </c>
    </row>
    <row r="481" spans="2:3">
      <c r="B481" s="83" t="s">
        <v>581</v>
      </c>
      <c r="C481" s="84" t="s">
        <v>582</v>
      </c>
    </row>
    <row r="482" spans="2:3">
      <c r="B482" s="83" t="s">
        <v>583</v>
      </c>
      <c r="C482" s="84" t="s">
        <v>584</v>
      </c>
    </row>
    <row r="483" spans="2:3" ht="13.5" thickBot="1">
      <c r="B483" s="135" t="s">
        <v>585</v>
      </c>
      <c r="C483" s="85" t="s">
        <v>586</v>
      </c>
    </row>
    <row r="484" spans="2:3">
      <c r="B484" s="88" t="s">
        <v>587</v>
      </c>
      <c r="C484" s="89" t="s">
        <v>588</v>
      </c>
    </row>
    <row r="485" spans="2:3">
      <c r="B485" s="133" t="s">
        <v>589</v>
      </c>
      <c r="C485" s="86" t="s">
        <v>590</v>
      </c>
    </row>
    <row r="486" spans="2:3">
      <c r="B486" s="133" t="s">
        <v>591</v>
      </c>
      <c r="C486" s="86" t="s">
        <v>592</v>
      </c>
    </row>
    <row r="487" spans="2:3" ht="13.5" thickBot="1">
      <c r="B487" s="90" t="s">
        <v>593</v>
      </c>
      <c r="C487" s="87" t="s">
        <v>594</v>
      </c>
    </row>
    <row r="488" spans="2:3">
      <c r="B488" s="134" t="s">
        <v>595</v>
      </c>
      <c r="C488" s="82" t="s">
        <v>596</v>
      </c>
    </row>
    <row r="489" spans="2:3">
      <c r="B489" s="83" t="s">
        <v>597</v>
      </c>
      <c r="C489" s="84" t="s">
        <v>598</v>
      </c>
    </row>
    <row r="490" spans="2:3">
      <c r="B490" s="83" t="s">
        <v>599</v>
      </c>
      <c r="C490" s="84" t="s">
        <v>600</v>
      </c>
    </row>
    <row r="491" spans="2:3">
      <c r="B491" s="83" t="s">
        <v>601</v>
      </c>
      <c r="C491" s="84" t="s">
        <v>602</v>
      </c>
    </row>
    <row r="492" spans="2:3" ht="13.5" thickBot="1">
      <c r="B492" s="135" t="s">
        <v>603</v>
      </c>
      <c r="C492" s="85" t="s">
        <v>604</v>
      </c>
    </row>
    <row r="493" spans="2:3">
      <c r="B493" s="91" t="s">
        <v>605</v>
      </c>
      <c r="C493" s="92" t="s">
        <v>606</v>
      </c>
    </row>
    <row r="494" spans="2:3">
      <c r="B494" s="83" t="s">
        <v>607</v>
      </c>
      <c r="C494" s="84" t="s">
        <v>608</v>
      </c>
    </row>
    <row r="495" spans="2:3">
      <c r="B495" s="83" t="s">
        <v>609</v>
      </c>
      <c r="C495" s="84" t="s">
        <v>610</v>
      </c>
    </row>
    <row r="496" spans="2:3">
      <c r="B496" s="83" t="s">
        <v>607</v>
      </c>
      <c r="C496" s="84" t="s">
        <v>611</v>
      </c>
    </row>
    <row r="497" spans="2:3">
      <c r="B497" s="83" t="s">
        <v>612</v>
      </c>
      <c r="C497" s="84" t="s">
        <v>613</v>
      </c>
    </row>
    <row r="498" spans="2:3">
      <c r="B498" s="83" t="s">
        <v>612</v>
      </c>
      <c r="C498" s="84" t="s">
        <v>614</v>
      </c>
    </row>
    <row r="499" spans="2:3">
      <c r="B499" s="83" t="s">
        <v>615</v>
      </c>
      <c r="C499" s="84" t="s">
        <v>616</v>
      </c>
    </row>
    <row r="500" spans="2:3" ht="13.5" thickBot="1">
      <c r="B500" s="93" t="s">
        <v>617</v>
      </c>
      <c r="C500" s="94" t="s">
        <v>618</v>
      </c>
    </row>
    <row r="501" spans="2:3">
      <c r="B501" s="174" t="s">
        <v>619</v>
      </c>
      <c r="C501" s="82" t="s">
        <v>620</v>
      </c>
    </row>
    <row r="502" spans="2:3" ht="13.5" thickBot="1">
      <c r="B502" s="175"/>
      <c r="C502" s="95" t="s">
        <v>22</v>
      </c>
    </row>
    <row r="503" spans="2:3">
      <c r="B503" s="81"/>
      <c r="C503" s="81"/>
    </row>
    <row r="504" spans="2:3" ht="17.25" thickBot="1">
      <c r="B504" s="106"/>
      <c r="C504" s="106" t="s">
        <v>621</v>
      </c>
    </row>
    <row r="505" spans="2:3" ht="26.25" customHeight="1" thickBot="1">
      <c r="B505" s="103" t="s">
        <v>622</v>
      </c>
      <c r="C505" s="104" t="s">
        <v>712</v>
      </c>
    </row>
    <row r="506" spans="2:3">
      <c r="B506" s="96" t="s">
        <v>623</v>
      </c>
      <c r="C506" s="89" t="s">
        <v>363</v>
      </c>
    </row>
    <row r="507" spans="2:3">
      <c r="B507" s="136" t="s">
        <v>624</v>
      </c>
      <c r="C507" s="86" t="s">
        <v>365</v>
      </c>
    </row>
    <row r="508" spans="2:3">
      <c r="B508" s="136" t="s">
        <v>625</v>
      </c>
      <c r="C508" s="86" t="s">
        <v>367</v>
      </c>
    </row>
    <row r="509" spans="2:3">
      <c r="B509" s="136" t="s">
        <v>625</v>
      </c>
      <c r="C509" s="86" t="s">
        <v>369</v>
      </c>
    </row>
    <row r="510" spans="2:3">
      <c r="B510" s="136" t="s">
        <v>626</v>
      </c>
      <c r="C510" s="86" t="s">
        <v>371</v>
      </c>
    </row>
    <row r="511" spans="2:3">
      <c r="B511" s="136" t="s">
        <v>626</v>
      </c>
      <c r="C511" s="86" t="s">
        <v>373</v>
      </c>
    </row>
    <row r="512" spans="2:3" ht="24.75" thickBot="1">
      <c r="B512" s="97" t="s">
        <v>627</v>
      </c>
      <c r="C512" s="87" t="s">
        <v>375</v>
      </c>
    </row>
    <row r="513" spans="2:3">
      <c r="B513" s="98" t="s">
        <v>628</v>
      </c>
      <c r="C513" s="82" t="s">
        <v>445</v>
      </c>
    </row>
    <row r="514" spans="2:3">
      <c r="B514" s="132" t="s">
        <v>629</v>
      </c>
      <c r="C514" s="84" t="s">
        <v>447</v>
      </c>
    </row>
    <row r="515" spans="2:3">
      <c r="B515" s="132" t="s">
        <v>629</v>
      </c>
      <c r="C515" s="84" t="s">
        <v>449</v>
      </c>
    </row>
    <row r="516" spans="2:3">
      <c r="B516" s="132" t="s">
        <v>630</v>
      </c>
      <c r="C516" s="84" t="s">
        <v>451</v>
      </c>
    </row>
    <row r="517" spans="2:3">
      <c r="B517" s="132" t="s">
        <v>631</v>
      </c>
      <c r="C517" s="84" t="s">
        <v>453</v>
      </c>
    </row>
    <row r="518" spans="2:3">
      <c r="B518" s="132" t="s">
        <v>632</v>
      </c>
      <c r="C518" s="84" t="s">
        <v>457</v>
      </c>
    </row>
    <row r="519" spans="2:3">
      <c r="B519" s="132" t="s">
        <v>633</v>
      </c>
      <c r="C519" s="84" t="s">
        <v>459</v>
      </c>
    </row>
    <row r="520" spans="2:3">
      <c r="B520" s="132" t="s">
        <v>633</v>
      </c>
      <c r="C520" s="84" t="s">
        <v>461</v>
      </c>
    </row>
    <row r="521" spans="2:3">
      <c r="B521" s="132" t="s">
        <v>634</v>
      </c>
      <c r="C521" s="84" t="s">
        <v>463</v>
      </c>
    </row>
    <row r="522" spans="2:3">
      <c r="B522" s="158" t="s">
        <v>635</v>
      </c>
      <c r="C522" s="84" t="s">
        <v>469</v>
      </c>
    </row>
    <row r="523" spans="2:3">
      <c r="B523" s="158"/>
      <c r="C523" s="84" t="s">
        <v>470</v>
      </c>
    </row>
    <row r="524" spans="2:3">
      <c r="B524" s="158" t="s">
        <v>636</v>
      </c>
      <c r="C524" s="84" t="s">
        <v>472</v>
      </c>
    </row>
    <row r="525" spans="2:3">
      <c r="B525" s="158"/>
      <c r="C525" s="84" t="s">
        <v>473</v>
      </c>
    </row>
    <row r="526" spans="2:3">
      <c r="B526" s="158" t="s">
        <v>636</v>
      </c>
      <c r="C526" s="84" t="s">
        <v>475</v>
      </c>
    </row>
    <row r="527" spans="2:3">
      <c r="B527" s="158"/>
      <c r="C527" s="84" t="s">
        <v>476</v>
      </c>
    </row>
    <row r="528" spans="2:3">
      <c r="B528" s="158" t="s">
        <v>637</v>
      </c>
      <c r="C528" s="84" t="s">
        <v>478</v>
      </c>
    </row>
    <row r="529" spans="2:3">
      <c r="B529" s="158"/>
      <c r="C529" s="84" t="s">
        <v>638</v>
      </c>
    </row>
    <row r="530" spans="2:3">
      <c r="B530" s="158" t="s">
        <v>639</v>
      </c>
      <c r="C530" s="84" t="s">
        <v>481</v>
      </c>
    </row>
    <row r="531" spans="2:3">
      <c r="B531" s="158"/>
      <c r="C531" s="84" t="s">
        <v>482</v>
      </c>
    </row>
    <row r="532" spans="2:3">
      <c r="B532" s="132" t="s">
        <v>640</v>
      </c>
      <c r="C532" s="84" t="s">
        <v>510</v>
      </c>
    </row>
    <row r="533" spans="2:3">
      <c r="B533" s="132" t="s">
        <v>641</v>
      </c>
      <c r="C533" s="84" t="s">
        <v>512</v>
      </c>
    </row>
    <row r="534" spans="2:3">
      <c r="B534" s="132" t="s">
        <v>641</v>
      </c>
      <c r="C534" s="84" t="s">
        <v>514</v>
      </c>
    </row>
    <row r="535" spans="2:3">
      <c r="B535" s="132" t="s">
        <v>642</v>
      </c>
      <c r="C535" s="84" t="s">
        <v>516</v>
      </c>
    </row>
    <row r="536" spans="2:3">
      <c r="B536" s="132" t="s">
        <v>643</v>
      </c>
      <c r="C536" s="84" t="s">
        <v>518</v>
      </c>
    </row>
    <row r="537" spans="2:3">
      <c r="B537" s="132" t="s">
        <v>644</v>
      </c>
      <c r="C537" s="84" t="s">
        <v>486</v>
      </c>
    </row>
    <row r="538" spans="2:3">
      <c r="B538" s="132" t="s">
        <v>645</v>
      </c>
      <c r="C538" s="84" t="s">
        <v>488</v>
      </c>
    </row>
    <row r="539" spans="2:3">
      <c r="B539" s="132" t="s">
        <v>645</v>
      </c>
      <c r="C539" s="84" t="s">
        <v>490</v>
      </c>
    </row>
    <row r="540" spans="2:3">
      <c r="B540" s="132" t="s">
        <v>646</v>
      </c>
      <c r="C540" s="84" t="s">
        <v>647</v>
      </c>
    </row>
    <row r="541" spans="2:3">
      <c r="B541" s="132" t="s">
        <v>648</v>
      </c>
      <c r="C541" s="84" t="s">
        <v>494</v>
      </c>
    </row>
    <row r="542" spans="2:3">
      <c r="B542" s="132" t="s">
        <v>649</v>
      </c>
      <c r="C542" s="84" t="s">
        <v>498</v>
      </c>
    </row>
    <row r="543" spans="2:3">
      <c r="B543" s="132" t="s">
        <v>650</v>
      </c>
      <c r="C543" s="84" t="s">
        <v>500</v>
      </c>
    </row>
    <row r="544" spans="2:3">
      <c r="B544" s="132" t="s">
        <v>650</v>
      </c>
      <c r="C544" s="84" t="s">
        <v>502</v>
      </c>
    </row>
    <row r="545" spans="2:3">
      <c r="B545" s="132" t="s">
        <v>651</v>
      </c>
      <c r="C545" s="84" t="s">
        <v>652</v>
      </c>
    </row>
    <row r="546" spans="2:3" ht="13.5" thickBot="1">
      <c r="B546" s="99" t="s">
        <v>653</v>
      </c>
      <c r="C546" s="85" t="s">
        <v>506</v>
      </c>
    </row>
    <row r="547" spans="2:3">
      <c r="B547" s="98" t="s">
        <v>654</v>
      </c>
      <c r="C547" s="82" t="s">
        <v>377</v>
      </c>
    </row>
    <row r="548" spans="2:3">
      <c r="B548" s="132" t="s">
        <v>655</v>
      </c>
      <c r="C548" s="84" t="s">
        <v>379</v>
      </c>
    </row>
    <row r="549" spans="2:3">
      <c r="B549" s="132" t="s">
        <v>656</v>
      </c>
      <c r="C549" s="84" t="s">
        <v>383</v>
      </c>
    </row>
    <row r="550" spans="2:3">
      <c r="B550" s="132" t="s">
        <v>657</v>
      </c>
      <c r="C550" s="84" t="s">
        <v>385</v>
      </c>
    </row>
    <row r="551" spans="2:3">
      <c r="B551" s="132" t="s">
        <v>658</v>
      </c>
      <c r="C551" s="84" t="s">
        <v>387</v>
      </c>
    </row>
    <row r="552" spans="2:3">
      <c r="B552" s="132" t="s">
        <v>658</v>
      </c>
      <c r="C552" s="84" t="s">
        <v>389</v>
      </c>
    </row>
    <row r="553" spans="2:3" ht="24">
      <c r="B553" s="132" t="s">
        <v>659</v>
      </c>
      <c r="C553" s="84" t="s">
        <v>391</v>
      </c>
    </row>
    <row r="554" spans="2:3">
      <c r="B554" s="132" t="s">
        <v>660</v>
      </c>
      <c r="C554" s="84" t="s">
        <v>409</v>
      </c>
    </row>
    <row r="555" spans="2:3">
      <c r="B555" s="132" t="s">
        <v>661</v>
      </c>
      <c r="C555" s="84" t="s">
        <v>411</v>
      </c>
    </row>
    <row r="556" spans="2:3">
      <c r="B556" s="132" t="s">
        <v>662</v>
      </c>
      <c r="C556" s="84" t="s">
        <v>415</v>
      </c>
    </row>
    <row r="557" spans="2:3">
      <c r="B557" s="132" t="s">
        <v>663</v>
      </c>
      <c r="C557" s="84" t="s">
        <v>417</v>
      </c>
    </row>
    <row r="558" spans="2:3">
      <c r="B558" s="132" t="s">
        <v>664</v>
      </c>
      <c r="C558" s="84" t="s">
        <v>419</v>
      </c>
    </row>
    <row r="559" spans="2:3">
      <c r="B559" s="132" t="s">
        <v>664</v>
      </c>
      <c r="C559" s="84" t="s">
        <v>421</v>
      </c>
    </row>
    <row r="560" spans="2:3" ht="24">
      <c r="B560" s="132" t="s">
        <v>665</v>
      </c>
      <c r="C560" s="84" t="s">
        <v>666</v>
      </c>
    </row>
    <row r="561" spans="2:3">
      <c r="B561" s="132" t="s">
        <v>667</v>
      </c>
      <c r="C561" s="84" t="s">
        <v>425</v>
      </c>
    </row>
    <row r="562" spans="2:3">
      <c r="B562" s="132" t="s">
        <v>668</v>
      </c>
      <c r="C562" s="84" t="s">
        <v>427</v>
      </c>
    </row>
    <row r="563" spans="2:3">
      <c r="B563" s="132" t="s">
        <v>669</v>
      </c>
      <c r="C563" s="84" t="s">
        <v>431</v>
      </c>
    </row>
    <row r="564" spans="2:3">
      <c r="B564" s="132" t="s">
        <v>670</v>
      </c>
      <c r="C564" s="84" t="s">
        <v>433</v>
      </c>
    </row>
    <row r="565" spans="2:3">
      <c r="B565" s="132" t="s">
        <v>671</v>
      </c>
      <c r="C565" s="84" t="s">
        <v>435</v>
      </c>
    </row>
    <row r="566" spans="2:3">
      <c r="B566" s="132" t="s">
        <v>671</v>
      </c>
      <c r="C566" s="84" t="s">
        <v>437</v>
      </c>
    </row>
    <row r="567" spans="2:3" ht="24">
      <c r="B567" s="132" t="s">
        <v>672</v>
      </c>
      <c r="C567" s="84" t="s">
        <v>673</v>
      </c>
    </row>
    <row r="568" spans="2:3" ht="13.5" thickBot="1">
      <c r="B568" s="99" t="s">
        <v>655</v>
      </c>
      <c r="C568" s="85" t="s">
        <v>379</v>
      </c>
    </row>
    <row r="569" spans="2:3">
      <c r="B569" s="100" t="s">
        <v>674</v>
      </c>
      <c r="C569" s="101" t="s">
        <v>675</v>
      </c>
    </row>
    <row r="570" spans="2:3">
      <c r="B570" s="136" t="s">
        <v>676</v>
      </c>
      <c r="C570" s="86" t="s">
        <v>677</v>
      </c>
    </row>
    <row r="571" spans="2:3" ht="13.5" thickBot="1">
      <c r="B571" s="97" t="s">
        <v>678</v>
      </c>
      <c r="C571" s="87" t="s">
        <v>679</v>
      </c>
    </row>
    <row r="572" spans="2:3">
      <c r="B572" s="81"/>
      <c r="C572" s="81"/>
    </row>
    <row r="573" spans="2:3" ht="17.25" thickBot="1">
      <c r="B573" s="106"/>
      <c r="C573" s="106" t="s">
        <v>680</v>
      </c>
    </row>
    <row r="574" spans="2:3" ht="22.5" customHeight="1" thickBot="1">
      <c r="B574" s="103" t="s">
        <v>681</v>
      </c>
      <c r="C574" s="104" t="s">
        <v>712</v>
      </c>
    </row>
    <row r="575" spans="2:3">
      <c r="B575" s="96" t="s">
        <v>682</v>
      </c>
      <c r="C575" s="89" t="s">
        <v>342</v>
      </c>
    </row>
    <row r="576" spans="2:3">
      <c r="B576" s="136" t="s">
        <v>683</v>
      </c>
      <c r="C576" s="86" t="s">
        <v>344</v>
      </c>
    </row>
    <row r="577" spans="2:3">
      <c r="B577" s="136" t="s">
        <v>684</v>
      </c>
      <c r="C577" s="86" t="s">
        <v>7</v>
      </c>
    </row>
    <row r="578" spans="2:3">
      <c r="B578" s="136" t="s">
        <v>684</v>
      </c>
      <c r="C578" s="86" t="s">
        <v>6</v>
      </c>
    </row>
    <row r="579" spans="2:3">
      <c r="B579" s="164" t="s">
        <v>685</v>
      </c>
      <c r="C579" s="86" t="s">
        <v>349</v>
      </c>
    </row>
    <row r="580" spans="2:3">
      <c r="B580" s="164"/>
      <c r="C580" s="86" t="s">
        <v>350</v>
      </c>
    </row>
    <row r="581" spans="2:3">
      <c r="B581" s="136" t="s">
        <v>686</v>
      </c>
      <c r="C581" s="86" t="s">
        <v>3</v>
      </c>
    </row>
    <row r="582" spans="2:3">
      <c r="B582" s="136" t="s">
        <v>687</v>
      </c>
      <c r="C582" s="86" t="s">
        <v>282</v>
      </c>
    </row>
    <row r="583" spans="2:3">
      <c r="B583" s="164" t="s">
        <v>687</v>
      </c>
      <c r="C583" s="86" t="s">
        <v>688</v>
      </c>
    </row>
    <row r="584" spans="2:3">
      <c r="B584" s="164"/>
      <c r="C584" s="86" t="s">
        <v>357</v>
      </c>
    </row>
    <row r="585" spans="2:3" ht="13.5" thickBot="1">
      <c r="B585" s="97" t="s">
        <v>689</v>
      </c>
      <c r="C585" s="87" t="s">
        <v>690</v>
      </c>
    </row>
    <row r="586" spans="2:3">
      <c r="B586" s="102" t="s">
        <v>691</v>
      </c>
      <c r="C586" s="92" t="s">
        <v>445</v>
      </c>
    </row>
    <row r="587" spans="2:3">
      <c r="B587" s="132" t="s">
        <v>692</v>
      </c>
      <c r="C587" s="84" t="s">
        <v>447</v>
      </c>
    </row>
    <row r="588" spans="2:3">
      <c r="B588" s="132" t="s">
        <v>692</v>
      </c>
      <c r="C588" s="84" t="s">
        <v>449</v>
      </c>
    </row>
    <row r="589" spans="2:3">
      <c r="B589" s="132" t="s">
        <v>693</v>
      </c>
      <c r="C589" s="84" t="s">
        <v>451</v>
      </c>
    </row>
    <row r="590" spans="2:3">
      <c r="B590" s="132" t="s">
        <v>694</v>
      </c>
      <c r="C590" s="84" t="s">
        <v>453</v>
      </c>
    </row>
    <row r="591" spans="2:3">
      <c r="B591" s="132" t="s">
        <v>695</v>
      </c>
      <c r="C591" s="84" t="s">
        <v>457</v>
      </c>
    </row>
    <row r="592" spans="2:3">
      <c r="B592" s="132" t="s">
        <v>696</v>
      </c>
      <c r="C592" s="84" t="s">
        <v>459</v>
      </c>
    </row>
    <row r="593" spans="2:3">
      <c r="B593" s="132" t="s">
        <v>696</v>
      </c>
      <c r="C593" s="84" t="s">
        <v>461</v>
      </c>
    </row>
    <row r="594" spans="2:3">
      <c r="B594" s="132" t="s">
        <v>697</v>
      </c>
      <c r="C594" s="84" t="s">
        <v>463</v>
      </c>
    </row>
    <row r="595" spans="2:3">
      <c r="B595" s="132" t="s">
        <v>698</v>
      </c>
      <c r="C595" s="84" t="s">
        <v>465</v>
      </c>
    </row>
    <row r="596" spans="2:3">
      <c r="B596" s="158" t="s">
        <v>699</v>
      </c>
      <c r="C596" s="84" t="s">
        <v>469</v>
      </c>
    </row>
    <row r="597" spans="2:3">
      <c r="B597" s="158"/>
      <c r="C597" s="84" t="s">
        <v>470</v>
      </c>
    </row>
    <row r="598" spans="2:3">
      <c r="B598" s="158" t="s">
        <v>700</v>
      </c>
      <c r="C598" s="84" t="s">
        <v>472</v>
      </c>
    </row>
    <row r="599" spans="2:3">
      <c r="B599" s="158"/>
      <c r="C599" s="84" t="s">
        <v>473</v>
      </c>
    </row>
    <row r="600" spans="2:3">
      <c r="B600" s="158" t="s">
        <v>700</v>
      </c>
      <c r="C600" s="84" t="s">
        <v>475</v>
      </c>
    </row>
    <row r="601" spans="2:3">
      <c r="B601" s="158"/>
      <c r="C601" s="84" t="s">
        <v>476</v>
      </c>
    </row>
    <row r="602" spans="2:3">
      <c r="B602" s="158" t="s">
        <v>701</v>
      </c>
      <c r="C602" s="84" t="s">
        <v>478</v>
      </c>
    </row>
    <row r="603" spans="2:3">
      <c r="B603" s="158"/>
      <c r="C603" s="84" t="s">
        <v>638</v>
      </c>
    </row>
    <row r="604" spans="2:3">
      <c r="B604" s="158" t="s">
        <v>702</v>
      </c>
      <c r="C604" s="84" t="s">
        <v>481</v>
      </c>
    </row>
    <row r="605" spans="2:3">
      <c r="B605" s="158"/>
      <c r="C605" s="84" t="s">
        <v>482</v>
      </c>
    </row>
    <row r="606" spans="2:3">
      <c r="B606" s="132" t="s">
        <v>703</v>
      </c>
      <c r="C606" s="84" t="s">
        <v>510</v>
      </c>
    </row>
    <row r="607" spans="2:3">
      <c r="B607" s="132" t="s">
        <v>704</v>
      </c>
      <c r="C607" s="84" t="s">
        <v>512</v>
      </c>
    </row>
    <row r="608" spans="2:3">
      <c r="B608" s="132" t="s">
        <v>704</v>
      </c>
      <c r="C608" s="84" t="s">
        <v>514</v>
      </c>
    </row>
    <row r="609" spans="2:3">
      <c r="B609" s="132" t="s">
        <v>705</v>
      </c>
      <c r="C609" s="84" t="s">
        <v>516</v>
      </c>
    </row>
    <row r="610" spans="2:3">
      <c r="B610" s="132" t="s">
        <v>706</v>
      </c>
      <c r="C610" s="84" t="s">
        <v>518</v>
      </c>
    </row>
    <row r="611" spans="2:3">
      <c r="B611" s="132" t="s">
        <v>707</v>
      </c>
      <c r="C611" s="84" t="s">
        <v>486</v>
      </c>
    </row>
    <row r="612" spans="2:3">
      <c r="B612" s="132" t="s">
        <v>708</v>
      </c>
      <c r="C612" s="84" t="s">
        <v>488</v>
      </c>
    </row>
    <row r="613" spans="2:3">
      <c r="B613" s="132" t="s">
        <v>708</v>
      </c>
      <c r="C613" s="84" t="s">
        <v>490</v>
      </c>
    </row>
    <row r="614" spans="2:3">
      <c r="B614" s="132" t="s">
        <v>709</v>
      </c>
      <c r="C614" s="84" t="s">
        <v>647</v>
      </c>
    </row>
    <row r="615" spans="2:3" ht="13.5" thickBot="1">
      <c r="B615" s="99" t="s">
        <v>710</v>
      </c>
      <c r="C615" s="85" t="s">
        <v>494</v>
      </c>
    </row>
  </sheetData>
  <autoFilter ref="A11:E332"/>
  <mergeCells count="60">
    <mergeCell ref="B6:C6"/>
    <mergeCell ref="B7:C7"/>
    <mergeCell ref="B8:C8"/>
    <mergeCell ref="B12:B46"/>
    <mergeCell ref="B108:B120"/>
    <mergeCell ref="B121:B126"/>
    <mergeCell ref="B47:B65"/>
    <mergeCell ref="B66:B82"/>
    <mergeCell ref="B83:B92"/>
    <mergeCell ref="B93:B107"/>
    <mergeCell ref="B236:B251"/>
    <mergeCell ref="B129:B144"/>
    <mergeCell ref="B145:B158"/>
    <mergeCell ref="B159:B173"/>
    <mergeCell ref="B174:B206"/>
    <mergeCell ref="B252:B255"/>
    <mergeCell ref="B524:B525"/>
    <mergeCell ref="B349:C349"/>
    <mergeCell ref="B272:B273"/>
    <mergeCell ref="B274:B275"/>
    <mergeCell ref="B276:B277"/>
    <mergeCell ref="B283:B310"/>
    <mergeCell ref="B323:B332"/>
    <mergeCell ref="B501:B502"/>
    <mergeCell ref="B522:B523"/>
    <mergeCell ref="B334:C334"/>
    <mergeCell ref="B347:C347"/>
    <mergeCell ref="B348:C348"/>
    <mergeCell ref="B256:B259"/>
    <mergeCell ref="B264:B267"/>
    <mergeCell ref="B260:B262"/>
    <mergeCell ref="B602:B603"/>
    <mergeCell ref="B604:B605"/>
    <mergeCell ref="B528:B529"/>
    <mergeCell ref="B530:B531"/>
    <mergeCell ref="B579:B580"/>
    <mergeCell ref="B583:B584"/>
    <mergeCell ref="B596:B597"/>
    <mergeCell ref="B598:B599"/>
    <mergeCell ref="B600:B601"/>
    <mergeCell ref="B428:B429"/>
    <mergeCell ref="B430:B431"/>
    <mergeCell ref="D1:E1"/>
    <mergeCell ref="D2:E2"/>
    <mergeCell ref="D3:E3"/>
    <mergeCell ref="D4:E4"/>
    <mergeCell ref="B127:B128"/>
    <mergeCell ref="B207:B216"/>
    <mergeCell ref="B217:B231"/>
    <mergeCell ref="B232:B235"/>
    <mergeCell ref="B311:B313"/>
    <mergeCell ref="B316:B317"/>
    <mergeCell ref="B319:B320"/>
    <mergeCell ref="B526:B527"/>
    <mergeCell ref="B358:B359"/>
    <mergeCell ref="B361:B362"/>
    <mergeCell ref="B363:B364"/>
    <mergeCell ref="B422:B423"/>
    <mergeCell ref="B424:B425"/>
    <mergeCell ref="B426:B427"/>
  </mergeCells>
  <phoneticPr fontId="0" type="noConversion"/>
  <pageMargins left="0.27559055118110237" right="0.19685039370078741" top="0.31496062992125984" bottom="0.31496062992125984" header="0.19685039370078741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 расчет 07.05.19</vt:lpstr>
    </vt:vector>
  </TitlesOfParts>
  <Company>psm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Белоусов Михаил Николаевич</dc:creator>
  <cp:lastModifiedBy>1</cp:lastModifiedBy>
  <cp:lastPrinted>2019-05-13T09:46:00Z</cp:lastPrinted>
  <dcterms:created xsi:type="dcterms:W3CDTF">2010-11-30T06:08:34Z</dcterms:created>
  <dcterms:modified xsi:type="dcterms:W3CDTF">2019-11-08T06:42:17Z</dcterms:modified>
</cp:coreProperties>
</file>